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70" i="1" l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58" i="1" l="1"/>
  <c r="T259" i="1"/>
  <c r="T260" i="1"/>
  <c r="T261" i="1"/>
  <c r="T262" i="1"/>
  <c r="T263" i="1"/>
  <c r="T264" i="1"/>
  <c r="T265" i="1"/>
  <c r="T266" i="1"/>
  <c r="T267" i="1"/>
  <c r="T268" i="1"/>
  <c r="T269" i="1"/>
  <c r="T239" i="1" l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<sst xmlns="http://schemas.openxmlformats.org/spreadsheetml/2006/main" count="1371" uniqueCount="410">
  <si>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</si>
  <si>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</si>
  <si>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</si>
  <si>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</si>
  <si>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</si>
  <si>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</si>
  <si>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</si>
  <si>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</si>
  <si>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</si>
  <si>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</si>
  <si>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</si>
  <si>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</si>
  <si>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</si>
  <si>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</si>
  <si>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</si>
  <si>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</si>
  <si>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</si>
  <si>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</si>
  <si>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</si>
  <si>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</si>
  <si>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</si>
  <si>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</si>
  <si>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</si>
  <si>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</si>
  <si>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</si>
  <si>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</si>
  <si>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</si>
  <si>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</si>
  <si>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</si>
  <si>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</si>
  <si>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</si>
  <si>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</si>
  <si>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</si>
  <si>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</si>
  <si>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</si>
  <si>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</si>
  <si>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</si>
  <si>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</si>
  <si>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</si>
  <si>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</si>
  <si>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</si>
  <si>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</si>
  <si>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</si>
  <si>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</si>
  <si>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</si>
  <si>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</si>
  <si>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</si>
  <si>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</si>
  <si>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</si>
  <si>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</si>
  <si>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</si>
  <si>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</si>
  <si>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</si>
  <si>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</si>
  <si>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</si>
  <si>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</si>
  <si>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</si>
  <si>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</si>
  <si>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</si>
  <si>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</si>
  <si>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</si>
  <si>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</si>
  <si>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</si>
  <si>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</si>
  <si>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</si>
  <si>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</si>
  <si>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</si>
  <si>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</si>
  <si>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</si>
  <si>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</si>
  <si>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</si>
  <si>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</si>
  <si>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</si>
  <si>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</si>
  <si>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</si>
  <si>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</si>
  <si>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</si>
  <si>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</si>
  <si>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</si>
  <si>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</si>
  <si>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</si>
  <si>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</si>
  <si>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</si>
  <si>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</si>
  <si>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</si>
  <si>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</si>
  <si>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</si>
  <si>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</si>
  <si>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</si>
  <si>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</si>
  <si>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</si>
  <si>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</si>
  <si>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</si>
  <si>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ЧООЕВРОМОСТ-У ООО</t>
  </si>
  <si>
    <t>НЭСК АО</t>
  </si>
  <si>
    <t>Оказание услуг</t>
  </si>
  <si>
    <t>Газ горючий природный</t>
  </si>
  <si>
    <t>Стройэкспертмонтаж ООО</t>
  </si>
  <si>
    <t>Газета Коммерсантъ</t>
  </si>
  <si>
    <t>ПРОЦЕССИНГОВАЯ КОМПАНИЯ ООО</t>
  </si>
  <si>
    <t>РОСТЕЛЕКОМ ПАО</t>
  </si>
  <si>
    <t>Фильтр топливный</t>
  </si>
  <si>
    <t>Газ углеводородный сжиженный топливный (кг)</t>
  </si>
  <si>
    <t>Локотош Виталий Евгеньевич ИП</t>
  </si>
  <si>
    <t>Путь,пройденный ТС по автомобильным дорогам общего пользования федерального значения</t>
  </si>
  <si>
    <t>ВОДОКАНАЛ МУП</t>
  </si>
  <si>
    <t>РТИТС ООО</t>
  </si>
  <si>
    <t>Журнал Безопастность труда в промышленности</t>
  </si>
  <si>
    <t>м</t>
  </si>
  <si>
    <t>бут</t>
  </si>
  <si>
    <t>упак</t>
  </si>
  <si>
    <t>Любецкий Николай Иванович ИП</t>
  </si>
  <si>
    <t>Монтаж газопроводов</t>
  </si>
  <si>
    <t>Проверка качества изоляционного покрытия стальных труб</t>
  </si>
  <si>
    <t>Транспортные услуги</t>
  </si>
  <si>
    <t>Набор инструмента</t>
  </si>
  <si>
    <t>Кисть плоская 63 мм</t>
  </si>
  <si>
    <t>Кисть Стандарт 100 мм</t>
  </si>
  <si>
    <t>Щетка по металлу</t>
  </si>
  <si>
    <t>Рем. комплект</t>
  </si>
  <si>
    <t>Накладка крючка двери</t>
  </si>
  <si>
    <t>Термостат</t>
  </si>
  <si>
    <t>Масло 4-х тактное 0,6 л</t>
  </si>
  <si>
    <t>Леска 3,0</t>
  </si>
  <si>
    <t>Маркер перманентный красный</t>
  </si>
  <si>
    <t>Маркер перманентный черный</t>
  </si>
  <si>
    <t>Журнал Пасека России</t>
  </si>
  <si>
    <t>Безуглова Ирина Владимировна ИП</t>
  </si>
  <si>
    <t>Пономарев Олег Евгеньевич</t>
  </si>
  <si>
    <t>Сыроватко Кристина Анатольевна ИП</t>
  </si>
  <si>
    <t>Ремонт оборудования</t>
  </si>
  <si>
    <t>Услуги по доставке груза</t>
  </si>
  <si>
    <t>Страхование груза</t>
  </si>
  <si>
    <t>Аренда оборудования</t>
  </si>
  <si>
    <t>Экспертиза промышленной безопасности подземных газопроводов</t>
  </si>
  <si>
    <t>Объявления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</si>
  <si>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</si>
  <si>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</si>
  <si>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</si>
  <si>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</si>
  <si>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</si>
  <si>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</si>
  <si>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</si>
  <si>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</si>
  <si>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Деловые Линии ООО</t>
  </si>
  <si>
    <t>Редакция газеты Сельская Новь ООО (новый)</t>
  </si>
  <si>
    <t>по транспортировке газа по трубопроводам АО "Предприятие "Усть-Лабинскрайгаз" (корректировка май 2021г.)</t>
  </si>
  <si>
    <t>Вентиль 32</t>
  </si>
  <si>
    <t>Праймер</t>
  </si>
  <si>
    <t>Папка со вкладышами</t>
  </si>
  <si>
    <t>Папка-вкладыш</t>
  </si>
  <si>
    <t>Блок д/записей</t>
  </si>
  <si>
    <t>Корректирующая лента</t>
  </si>
  <si>
    <t>Лоток д/бумаг</t>
  </si>
  <si>
    <t>Светильник светодиодный промышленный</t>
  </si>
  <si>
    <t>Центратор для труб</t>
  </si>
  <si>
    <t>Диск пильн.</t>
  </si>
  <si>
    <t>Диск пильный</t>
  </si>
  <si>
    <t>Бур SDSmax</t>
  </si>
  <si>
    <t>Сетка</t>
  </si>
  <si>
    <t>Лента Терма СТ 450*2,0</t>
  </si>
  <si>
    <t>Сплит-система Kentatsu KSGB/KSRB35HFANI</t>
  </si>
  <si>
    <t>Кулер SMixx</t>
  </si>
  <si>
    <t>Батарейка литиевая</t>
  </si>
  <si>
    <t>Аристократ</t>
  </si>
  <si>
    <t>Труба гофр. 16 мм с зондом</t>
  </si>
  <si>
    <t>Провод СИП 2х16</t>
  </si>
  <si>
    <t>Зажим анкерный клиновый</t>
  </si>
  <si>
    <t>Зажим винтовой</t>
  </si>
  <si>
    <t>Зажим винтовой 2,5*6</t>
  </si>
  <si>
    <t>Кабель ВВГ 2*1,5</t>
  </si>
  <si>
    <t>Труба ВУС 273*6</t>
  </si>
  <si>
    <t>Переход 108*4,0-89*3,5</t>
  </si>
  <si>
    <t>Заглушка 219*6</t>
  </si>
  <si>
    <t>Бензин нефрас</t>
  </si>
  <si>
    <t>Стартер Камаз</t>
  </si>
  <si>
    <t>Лента Терма ЛКА 450*100 (замок)</t>
  </si>
  <si>
    <t>Папка-регистратор 70 мм, бумвинил</t>
  </si>
  <si>
    <t>Ручка шариковая</t>
  </si>
  <si>
    <t>Скобы на степлер</t>
  </si>
  <si>
    <t>Бумага А-4</t>
  </si>
  <si>
    <t>Полотенца бумажные д/держ</t>
  </si>
  <si>
    <t>Бумага туалетная д/держ</t>
  </si>
  <si>
    <t>Дрель-шуруповерт</t>
  </si>
  <si>
    <t>Кисть 50мм</t>
  </si>
  <si>
    <t>Ключ газовый 4</t>
  </si>
  <si>
    <t>Ключ газовый 5</t>
  </si>
  <si>
    <t>Масло штиль 1л</t>
  </si>
  <si>
    <t>Набор сверел по металлу</t>
  </si>
  <si>
    <t>Кассеты</t>
  </si>
  <si>
    <t>Очки защитные</t>
  </si>
  <si>
    <t>Кисть 75мм</t>
  </si>
  <si>
    <t>Респиратор У-2К</t>
  </si>
  <si>
    <t>Свеча</t>
  </si>
  <si>
    <t>Смазка универсальная</t>
  </si>
  <si>
    <t>Средство WD-40</t>
  </si>
  <si>
    <t>Фильтр воздушный STIHL</t>
  </si>
  <si>
    <t>Валик мини</t>
  </si>
  <si>
    <t>Вороток реверсивный 3/4</t>
  </si>
  <si>
    <t>Головка торцевая д41мм 3/4</t>
  </si>
  <si>
    <t>Головка триммера Штиль</t>
  </si>
  <si>
    <t>Ацетилен</t>
  </si>
  <si>
    <t>Радиатор охлаждения</t>
  </si>
  <si>
    <t>Прокладка термостата</t>
  </si>
  <si>
    <t>Сальник шруса</t>
  </si>
  <si>
    <t>Спидометр</t>
  </si>
  <si>
    <t>Опора подвесная</t>
  </si>
  <si>
    <t>Комбинация приборов</t>
  </si>
  <si>
    <t>Лампа</t>
  </si>
  <si>
    <t>Болт М 10</t>
  </si>
  <si>
    <t>Диск тормозной</t>
  </si>
  <si>
    <t>Щетка стеклоочистителя</t>
  </si>
  <si>
    <t>Фильтр салона</t>
  </si>
  <si>
    <t>АНКОРТ ЗАО</t>
  </si>
  <si>
    <t>Шишков Михаил Анатольевич ИП (сч.60)</t>
  </si>
  <si>
    <t>ВСЕСВЕТОДИОДЫ ООО</t>
  </si>
  <si>
    <t>КРЭМЗ АО</t>
  </si>
  <si>
    <t>ВСЕИНСТРУМЕНТЫ.РУ ООО</t>
  </si>
  <si>
    <t>ТОРГОВЫЙ ДОМ СЕТОК ООО</t>
  </si>
  <si>
    <t>Цыбульский Николай Юрьевич</t>
  </si>
  <si>
    <t>АГРОСТАНДАРТ ООО</t>
  </si>
  <si>
    <t>Письменский Всеволод Витальевич ИП</t>
  </si>
  <si>
    <t>ТЕРМА ООО</t>
  </si>
  <si>
    <t>Комус-Кубань ООО</t>
  </si>
  <si>
    <t>м2</t>
  </si>
  <si>
    <t>Поступление (акт, накладная, УПД) 00БП-000597 от 12.05.2021 15:56:41</t>
  </si>
  <si>
    <t>Поступление (акт, накладная, УПД) 00БП-000599 от 12.05.2021 15:56:42</t>
  </si>
  <si>
    <t>Поступление (акт, накладная, УПД) 00БП-000676 от 14.05.2021 15:30:10</t>
  </si>
  <si>
    <t>Поступление (акт, накладная, УПД) 00БП-000677 от 17.05.2021 15:27:12</t>
  </si>
  <si>
    <t>Поступление (акт, накладная, УПД) 00БП-000678 от 17.05.2021 15:27:13</t>
  </si>
  <si>
    <t>Поступление (акт, накладная, УПД) 00БП-000679 от 17.05.2021 15:27:14</t>
  </si>
  <si>
    <t>Поступление (акт, накладная, УПД) 00БП-000735 от 19.05.2021 16:13:02</t>
  </si>
  <si>
    <t>Поступление (акт, накладная, УПД) 00БП-000740 от 19.05.2021 16:13:03</t>
  </si>
  <si>
    <t>Поступление (акт, накладная, УПД) 00БП-000697 от 21.05.2021 11:47:29</t>
  </si>
  <si>
    <t>Поступление (акт, накладная, УПД) 00БП-000732 от 21.05.2021 11:47:32</t>
  </si>
  <si>
    <t>Поступление (акт, накладная, УПД) 00БП-000737 от 21.05.2021 11:47:33</t>
  </si>
  <si>
    <t>Поступление (акт, накладная, УПД) 00БП-000733 от 24.05.2021 15:41:14</t>
  </si>
  <si>
    <t>Поступление (акт, накладная, УПД) 00БП-000738 от 24.05.2021 15:41:15</t>
  </si>
  <si>
    <t>Поступление (акт, накладная, УПД) 00БП-000739 от 24.05.2021 15:41:16</t>
  </si>
  <si>
    <t>Поступление (акт, накладная, УПД) 00БП-000871 от 25.05.2021 15:45:11</t>
  </si>
  <si>
    <t>Поступление (акт, накладная, УПД) 00БП-000773 от 26.05.2021 15:40:33</t>
  </si>
  <si>
    <t>Поступление (акт, накладная, УПД) 00БП-000730 от 27.05.2021 15:47:00</t>
  </si>
  <si>
    <t>Поступление (акт, накладная, УПД) 00БП-000731 от 27.05.2021 15:47:01</t>
  </si>
  <si>
    <t>Поступление (акт, накладная, УПД) 00БП-000736 от 31.05.2021 8:00:00</t>
  </si>
  <si>
    <t>Поступление (акт, накладная, УПД) 00БП-000741 от 31.05.2021 8:00:00</t>
  </si>
  <si>
    <t>Поступление (акт, накладная, УПД) 00БП-000866 от 31.05.2021 8:00:00</t>
  </si>
  <si>
    <t>Поступление (акт, накладная, УПД) 00БП-000867 от 31.05.2021 8:00:00</t>
  </si>
  <si>
    <t>Поступление (акт, накладная, УПД) 00БП-000888 от 31.05.2021 8:00:00</t>
  </si>
  <si>
    <t>Поступление (акт, накладная, УПД) 00БП-000771 от 31.05.2021 8:00:00</t>
  </si>
  <si>
    <t>Поступление (акт, накладная, УПД) 00БП-000852 от 31.05.2021 8:00:00</t>
  </si>
  <si>
    <t>Поступление (акт, накладная, УПД) 00БП-000854 от 31.05.2021 8:00:00</t>
  </si>
  <si>
    <t>Поступление (акт, накладная, УПД) 00БП-000859 от 31.05.2021 8:00:00</t>
  </si>
  <si>
    <t>Поступление (акт, накладная, УПД) 00БП-000860 от 31.05.2021 8:00:00</t>
  </si>
  <si>
    <t>Поступление (акт, накладная, УПД) 00БП-000853 от 31.05.2021 8:00:25</t>
  </si>
  <si>
    <t>Поступление (акт, накладная, УПД) 00БП-000833 от 31.05.2021 18:20:42</t>
  </si>
  <si>
    <t>Поступление (акт, накладная, УПД) 00БП-000834 от 31.05.2021 18:20:43</t>
  </si>
  <si>
    <t>Поступление (акт, накладная, УПД) 00БП-000835 от 31.05.2021 18:20:44</t>
  </si>
  <si>
    <t>Поступление (акт, накладная, УПД) 00БП-000845 от 31.05.2021 23:50:14</t>
  </si>
  <si>
    <t>Предоставление справок</t>
  </si>
  <si>
    <t>Страхование опасных объектов</t>
  </si>
  <si>
    <t>Выдача списка лиц, имеющих право на получение доходов по ценным бумагам</t>
  </si>
  <si>
    <t>Подготовка кадров</t>
  </si>
  <si>
    <t>Членские взносы</t>
  </si>
  <si>
    <t>Ремонт приборов</t>
  </si>
  <si>
    <t>Опломбирование приборов учета</t>
  </si>
  <si>
    <t>Медосмотр</t>
  </si>
  <si>
    <t>Установка седелки</t>
  </si>
  <si>
    <t>Прочие услуги</t>
  </si>
  <si>
    <t>Оценка рыночной стоимости</t>
  </si>
  <si>
    <t>Управление федеральной службы гос регистрации, кадастра</t>
  </si>
  <si>
    <t>РОСГОССТРАХ ПАО СК</t>
  </si>
  <si>
    <t>Краевой  учебный комбинат ГРО ЧОО ДПО</t>
  </si>
  <si>
    <t>СОЮЗ УСТЬ-ЛАБИНСКАЯ ТПП, СОЮЗ У-ЛТПП</t>
  </si>
  <si>
    <t>Кривовяз К.М.ИП</t>
  </si>
  <si>
    <t>УСТЬ-ЛАБИНСКАЯ ЦРБ МЗ КК ГБУЗ</t>
  </si>
  <si>
    <t>ЭЛЕКТРОННЫЙ ЭКСПРЕСС ООО</t>
  </si>
  <si>
    <t>Зюзин Дмитрий Альбертович ИП</t>
  </si>
  <si>
    <t>Поступление (акт, накладная, УПД) 00БП-000571 от 01.05.2021 12:00:00</t>
  </si>
  <si>
    <t>Поступление (акт, накладная, УПД) 00БП-000572 от 01.05.2021 12:00:01</t>
  </si>
  <si>
    <t>Поступление (акт, накладная, УПД) 00БП-000573 от 01.05.2021 12:00:02</t>
  </si>
  <si>
    <t>Поступление (акт, накладная, УПД) 00БП-000574 от 01.05.2021 12:00:03</t>
  </si>
  <si>
    <t>Поступление (акт, накладная, УПД) 00БП-000575 от 01.05.2021 12:00:04</t>
  </si>
  <si>
    <t>Поступление (акт, накладная, УПД) 00БП-000576 от 01.05.2021 12:00:05</t>
  </si>
  <si>
    <t>Поступление (акт, накладная, УПД) 00БП-000577 от 01.05.2021 12:00:06</t>
  </si>
  <si>
    <t>Поступление (акт, накладная, УПД) 00БП-000578 от 01.05.2021 12:00:07</t>
  </si>
  <si>
    <t>Поступление (акт, накладная, УПД) 00БП-000579 от 01.05.2021 12:00:08</t>
  </si>
  <si>
    <t>Поступление (акт, накладная, УПД) 00БП-000580 от 01.05.2021 12:00:09</t>
  </si>
  <si>
    <t>Поступление (акт, накладная, УПД) 00БП-000581 от 01.05.2021 12:00:10</t>
  </si>
  <si>
    <t>Поступление (акт, накладная, УПД) 00БП-000582 от 01.05.2021 12:00:11</t>
  </si>
  <si>
    <t>Поступление (акт, накладная, УПД) 00БП-000583 от 01.05.2021 12:00:12</t>
  </si>
  <si>
    <t>Поступление (акт, накладная, УПД) 00БП-000584 от 01.05.2021 12:00:13</t>
  </si>
  <si>
    <t>Поступление (акт, накладная, УПД) 00БП-000585 от 01.05.2021 12:00:13</t>
  </si>
  <si>
    <t>Поступление (акт, накладная, УПД) 00БП-000586 от 01.05.2021 12:00:14</t>
  </si>
  <si>
    <t>Поступление (акт, накладная, УПД) 00БП-000602 от 06.05.2021 12:00:03</t>
  </si>
  <si>
    <t>Поступление (акт, накладная, УПД) 00БП-000607 от 11.05.2021 12:00:03</t>
  </si>
  <si>
    <t>Поступление (акт, накладная, УПД) 00БП-000614 от 13.05.2021 11:58:03</t>
  </si>
  <si>
    <t>Поступление (акт, накладная, УПД) 00БП-000630 от 13.05.2021 16:01:29</t>
  </si>
  <si>
    <t>Поступление (акт, накладная, УПД) 00БП-000631 от 13.05.2021 16:01:30</t>
  </si>
  <si>
    <t>Поступление (акт, накладная, УПД) 00БП-000632 от 13.05.2021 16:01:31</t>
  </si>
  <si>
    <t>Поступление (акт, накладная, УПД) 00БП-000633 от 13.05.2021 16:01:32</t>
  </si>
  <si>
    <t>Поступление (акт, накладная, УПД) 00БП-000706 от 13.05.2021 16:01:33</t>
  </si>
  <si>
    <t>Поступление (акт, накладная, УПД) 00БП-000601 от 14.05.2021 0:00:00</t>
  </si>
  <si>
    <t>Поступление (акт, накладная, УПД) 00БП-000613 от 14.05.2021 12:00:00</t>
  </si>
  <si>
    <t>Поступление (акт, накладная, УПД) 00БП-000661 от 14.05.2021 14:06:25</t>
  </si>
  <si>
    <t>Поступление (акт, накладная, УПД) 00БП-000673 от 14.05.2021 15:30:09</t>
  </si>
  <si>
    <t>Поступление (акт, накладная, УПД) 00БП-000674 от 17.05.2021 15:27:10</t>
  </si>
  <si>
    <t>Поступление (акт, накладная, УПД) 00БП-000675 от 17.05.2021 15:27:11</t>
  </si>
  <si>
    <t>Поступление (акт, накладная, УПД) 00БП-000766 от 19.05.2021 16:13:04</t>
  </si>
  <si>
    <t>Поступление (акт, накладная, УПД) 00БП-000699 от 20.05.2021 16:41:09</t>
  </si>
  <si>
    <t>Поступление (акт, накладная, УПД) 00БП-000765 от 20.05.2021 16:41:10</t>
  </si>
  <si>
    <t>Поступление (акт, накладная, УПД) 00БП-000700 от 21.05.2021 11:47:30</t>
  </si>
  <si>
    <t>Поступление (акт, накладная, УПД) 00БП-000701 от 21.05.2021 11:47:31</t>
  </si>
  <si>
    <t>Поступление (акт, накладная, УПД) 00БП-000787 от 24.05.2021 15:41:17</t>
  </si>
  <si>
    <t>Поступление (акт, накладная, УПД) 00БП-000711 от 25.05.2021 15:45:09</t>
  </si>
  <si>
    <t>Поступление (акт, накладная, УПД) 00БП-000826 от 25.05.2021 15:45:10</t>
  </si>
  <si>
    <t>Поступление (акт, накладная, УПД) 00БП-000734 от 26.05.2021 15:40:32</t>
  </si>
  <si>
    <t>Поступление (акт, накладная, УПД) 00БП-000817 от 26.05.2021 15:40:34</t>
  </si>
  <si>
    <t>Поступление (акт, накладная, УПД) 00БП-000818 от 26.05.2021 15:40:35</t>
  </si>
  <si>
    <t>Поступление (акт, накладная, УПД) 00БП-000820 от 26.05.2021 15:40:36</t>
  </si>
  <si>
    <t>Поступление (акт, накладная, УПД) 00БП-000821 от 26.05.2021 15:40:37</t>
  </si>
  <si>
    <t>Поступление (акт, накладная, УПД) 00БП-000822 от 26.05.2021 15:40:38</t>
  </si>
  <si>
    <t>Поступление (акт, накладная, УПД) 00БП-000823 от 26.05.2021 15:40:39</t>
  </si>
  <si>
    <t>Поступление (акт, накладная, УПД) 00БП-000824 от 26.05.2021 15:40:40</t>
  </si>
  <si>
    <t>Поступление (акт, накладная, УПД) 00БП-000825 от 26.05.2021 15:40:41</t>
  </si>
  <si>
    <t>Поступление (акт, накладная, УПД) 00БП-000839 от 26.05.2021 15:40:42</t>
  </si>
  <si>
    <t>Поступление (акт, накладная, УПД) 00БП-000840 от 26.05.2021 15:40:43</t>
  </si>
  <si>
    <t>Поступление (акт, накладная, УПД) 00БП-000841 от 26.05.2021 15:40:44</t>
  </si>
  <si>
    <t>Поступление (акт, накладная, УПД) 00БП-000842 от 26.05.2021 15:40:45</t>
  </si>
  <si>
    <t>Поступление (акт, накладная, УПД) 00БП-000712 от 27.05.2021 15:46:59</t>
  </si>
  <si>
    <t>Поступление (акт, накладная, УПД) 00БП-000708 от 28.05.2021 14:18:41</t>
  </si>
  <si>
    <t>Поступление (акт, накладная, УПД) 00БП-000749 от 28.05.2021 15:26:47</t>
  </si>
  <si>
    <t>Поступление (акт, накладная, УПД) 00БП-000750 от 28.05.2021 15:26:48</t>
  </si>
  <si>
    <t>Поступление (акт, накладная, УПД) 00БП-000751 от 28.05.2021 15:26:49</t>
  </si>
  <si>
    <t>Поступление (акт, накладная, УПД) 00БП-000742 от 31.05.2021 0:00:00</t>
  </si>
  <si>
    <t>Поступление (акт, накладная, УПД) 00БП-000709 от 31.05.2021 10:17:08</t>
  </si>
  <si>
    <t>Поступление (акт, накладная, УПД) 00БП-000710 от 31.05.2021 10:17:56</t>
  </si>
  <si>
    <t>Поступление (акт, накладная, УПД) 00БП-000664 от 31.05.2021 12:00:00</t>
  </si>
  <si>
    <t>Поступление (акт, накладная, УПД) 00БП-000689 от 31.05.2021 12:00:01</t>
  </si>
  <si>
    <t>Поступление (акт, накладная, УПД) 00БП-000690 от 31.05.2021 12:00:02</t>
  </si>
  <si>
    <t>Поступление (акт, накладная, УПД) 00БП-000691 от 31.05.2021 12:00:03</t>
  </si>
  <si>
    <t>Поступление (акт, накладная, УПД) 00БП-000692 от 31.05.2021 12:00:04</t>
  </si>
  <si>
    <t>Поступление (акт, накладная, УПД) 00БП-000705 от 31.05.2021 12:00:22</t>
  </si>
  <si>
    <t>Поступление (акт, накладная, УПД) 00БП-000743 от 31.05.2021 16:16:53</t>
  </si>
  <si>
    <t>Поступление (акт, накладная, УПД) 00БП-000744 от 31.05.2021 16:16:54</t>
  </si>
  <si>
    <t>Поступление (акт, накладная, УПД) 00БП-000745 от 31.05.2021 16:16:55</t>
  </si>
  <si>
    <t>Поступление (акт, накладная, УПД) 00БП-000746 от 31.05.2021 16:16:56</t>
  </si>
  <si>
    <t>Поступление (акт, накладная, УПД) 00БП-000747 от 31.05.2021 16:16:57</t>
  </si>
  <si>
    <t>Поступление (акт, накладная, УПД) 00БП-000748 от 31.05.2021 16:16:58</t>
  </si>
  <si>
    <t>Поступление (акт, накладная, УПД) 00БП-000752 от 31.05.2021 16:16:59</t>
  </si>
  <si>
    <t>Поступление (акт, накладная, УПД) 00БП-000753 от 31.05.2021 16:17:00</t>
  </si>
  <si>
    <t>Поступление (акт, накладная, УПД) 00БП-000754 от 31.05.2021 16:17:01</t>
  </si>
  <si>
    <t>Поступление (акт, накладная, УПД) 00БП-000755 от 31.05.2021 16:17:02</t>
  </si>
  <si>
    <t>Поступление (акт, накладная, УПД) 00БП-000756 от 31.05.2021 16:17:03</t>
  </si>
  <si>
    <t>Поступление (акт, накладная, УПД) 00БП-000757 от 31.05.2021 16:17:05</t>
  </si>
  <si>
    <t>Поступление (акт, накладная, УПД) 00БП-000759 от 31.05.2021 16:17:09</t>
  </si>
  <si>
    <t>Поступление (акт, накладная, УПД) 00БП-000761 от 31.05.2021 16:17:10</t>
  </si>
  <si>
    <t>Поступление (акт, накладная, УПД) 00БП-000762 от 31.05.2021 16:17:11</t>
  </si>
  <si>
    <t>Поступление (акт, накладная, УПД) 00БП-000775 от 31.05.2021 16:17:17</t>
  </si>
  <si>
    <t>Поступление (акт, накладная, УПД) 00БП-000776 от 31.05.2021 16:17:18</t>
  </si>
  <si>
    <t>Поступление (акт, накладная, УПД) 00БП-000777 от 31.05.2021 16:17:19</t>
  </si>
  <si>
    <t>Поступление (акт, накладная, УПД) 00БП-000778 от 31.05.2021 16:17:20</t>
  </si>
  <si>
    <t>Поступление (акт, накладная, УПД) 00БП-000779 от 31.05.2021 18:00:01</t>
  </si>
  <si>
    <t>Поступление (акт, накладная, УПД) 00БП-000780 от 31.05.2021 18:00:02</t>
  </si>
  <si>
    <t>Поступление (акт, накладная, УПД) 00БП-000781 от 31.05.2021 18:00:03</t>
  </si>
  <si>
    <t>Поступление (акт, накладная, УПД) 00БП-000782 от 31.05.2021 18:00:04</t>
  </si>
  <si>
    <t>Поступление (акт, накладная, УПД) 00БП-000783 от 31.05.2021 18:00:05</t>
  </si>
  <si>
    <t>Поступление (акт, накладная, УПД) 00БП-000784 от 31.05.2021 18:00:06</t>
  </si>
  <si>
    <t>Поступление (акт, накладная, УПД) 00БП-000785 от 31.05.2021 18:00:07</t>
  </si>
  <si>
    <t>Поступление (акт, накладная, УПД) 00БП-000786 от 31.05.2021 18:00:08</t>
  </si>
  <si>
    <t>Поступление (акт, накладная, УПД) 00БП-000788 от 31.05.2021 18:00:09</t>
  </si>
  <si>
    <t>Поступление (акт, накладная, УПД) 00БП-000789 от 31.05.2021 18:00:11</t>
  </si>
  <si>
    <t>Поступление (акт, накладная, УПД) 00БП-000790 от 31.05.2021 18:00:12</t>
  </si>
  <si>
    <t>Поступление (акт, накладная, УПД) 00БП-000791 от 31.05.2021 18:00:13</t>
  </si>
  <si>
    <t>Поступление (акт, накладная, УПД) 00БП-000792 от 31.05.2021 18:00:14</t>
  </si>
  <si>
    <t>Поступление (акт, накладная, УПД) 00БП-000793 от 31.05.2021 18:00:15</t>
  </si>
  <si>
    <t>Поступление (акт, накладная, УПД) 00БП-000794 от 31.05.2021 18:00:16</t>
  </si>
  <si>
    <t>Поступление (акт, накладная, УПД) 00БП-000795 от 31.05.2021 18:00:17</t>
  </si>
  <si>
    <t>Поступление (акт, накладная, УПД) 00БП-000796 от 31.05.2021 18:00:18</t>
  </si>
  <si>
    <t>Поступление (акт, накладная, УПД) 00БП-000797 от 31.05.2021 18:00:19</t>
  </si>
  <si>
    <t>Поступление (акт, накладная, УПД) 00БП-000798 от 31.05.2021 18:00:20</t>
  </si>
  <si>
    <t>Поступление (акт, накладная, УПД) 00БП-000799 от 31.05.2021 18:00:21</t>
  </si>
  <si>
    <t>Поступление (акт, накладная, УПД) 00БП-000800 от 31.05.2021 18:00:22</t>
  </si>
  <si>
    <t>Поступление (акт, накладная, УПД) 00БП-000801 от 31.05.2021 18:00:23</t>
  </si>
  <si>
    <t>Поступление (акт, накладная, УПД) 00БП-000802 от 31.05.2021 18:00:24</t>
  </si>
  <si>
    <t>Поступление (акт, накладная, УПД) 00БП-000803 от 31.05.2021 18:00:25</t>
  </si>
  <si>
    <t>Поступление (акт, накладная, УПД) 00БП-000804 от 31.05.2021 18:00:26</t>
  </si>
  <si>
    <t>Поступление (акт, накладная, УПД) 00БП-000805 от 31.05.2021 18:00:27</t>
  </si>
  <si>
    <t>Поступление (акт, накладная, УПД) 00БП-000806 от 31.05.2021 18:00:28</t>
  </si>
  <si>
    <t>Поступление (акт, накладная, УПД) 00БП-000807 от 31.05.2021 18:00:29</t>
  </si>
  <si>
    <t>Поступление (акт, накладная, УПД) 00БП-000808 от 31.05.2021 18:00:30</t>
  </si>
  <si>
    <t>Поступление (акт, накладная, УПД) 00БП-000809 от 31.05.2021 18:00:31</t>
  </si>
  <si>
    <t>Поступление (акт, накладная, УПД) 00БП-000810 от 31.05.2021 18:00:32</t>
  </si>
  <si>
    <t>Поступление (акт, накладная, УПД) 00БП-000811 от 31.05.2021 18:00:33</t>
  </si>
  <si>
    <t>Поступление (акт, накладная, УПД) 00БП-000812 от 31.05.2021 18:00:34</t>
  </si>
  <si>
    <t>Поступление (акт, накладная, УПД) 00БП-000814 от 31.05.2021 18:00:37</t>
  </si>
  <si>
    <t>Поступление (акт, накладная, УПД) 00БП-000829 от 31.05.2021 18:20:39</t>
  </si>
  <si>
    <t>Поступление (акт, накладная, УПД) 00БП-000830 от 31.05.2021 18:20:40</t>
  </si>
  <si>
    <t>Поступление (акт, накладная, УПД) 00БП-000831 от 31.05.2021 18:20:41</t>
  </si>
  <si>
    <t>Поступление (акт, накладная, УПД) 00БП-000836 от 31.05.2021 23:50:08</t>
  </si>
  <si>
    <t>Поступление (акт, накладная, УПД) 00БП-000837 от 31.05.2021 23:50:09</t>
  </si>
  <si>
    <t>Поступление (акт, накладная, УПД) 00БП-000838 от 31.05.2021 23:50:10</t>
  </si>
  <si>
    <t>Поступление (акт, накладная, УПД) 00БП-000843 от 31.05.2021 23:50:13</t>
  </si>
  <si>
    <t>Поступление (акт, накладная, УПД) 00БП-000856 от 31.05.2021 23:50:26</t>
  </si>
  <si>
    <t>Поступление (акт, накладная, УПД) 00БП-000857 от 31.05.2021 23:50:27</t>
  </si>
  <si>
    <t>Поступление (акт, накладная, УПД) 00БП-000861 от 31.05.2021 23:50:30</t>
  </si>
  <si>
    <t>Поступление (акт, накладная, УПД) 00БП-000862 от 31.05.2021 23:50:31</t>
  </si>
  <si>
    <t>Поступление (акт, накладная, УПД) 00БП-000869 от 31.05.2021 23:50:35</t>
  </si>
  <si>
    <t>Поступление (акт, накладная, УПД) 00БП-000870 от 31.05.2021 23:50:36</t>
  </si>
  <si>
    <t>Поступление (акт, накладная, УПД) 00БП-000882 от 31.05.2021 23:50:38</t>
  </si>
  <si>
    <t>Поступление (акт, накладная, УПД) 00БП-000889 от 31.05.2021 23:50:49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</si>
</sst>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43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2"/>
  <sheetViews>
    <sheetView tabSelected="1" zoomScaleNormal="100" workbookViewId="0">
      <selection activeCell="E290" sqref="E290"/>
    </sheetView>
  </sheetViews>
  <sheetFormatPr defaultRowHeight="15" x14ac:dyDescent="0.25"/>
  <cols>
    <col min="2" max="2" width="16.14062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27" t="s">
        <v>30</v>
      </c>
      <c r="U1" s="27"/>
      <c r="V1" s="27"/>
    </row>
    <row r="2" spans="1:23" x14ac:dyDescent="0.25">
      <c r="T2" s="27" t="s">
        <v>31</v>
      </c>
      <c r="U2" s="27"/>
      <c r="V2" s="27"/>
    </row>
    <row r="3" spans="1:23" x14ac:dyDescent="0.25">
      <c r="T3" s="27" t="s">
        <v>32</v>
      </c>
      <c r="U3" s="27"/>
      <c r="V3" s="27"/>
    </row>
    <row r="4" spans="1:23" x14ac:dyDescent="0.25">
      <c r="T4" s="1"/>
      <c r="U4" s="1"/>
      <c r="V4" s="1"/>
    </row>
    <row r="5" spans="1:23" x14ac:dyDescent="0.25">
      <c r="T5" s="1"/>
      <c r="U5" s="27" t="s">
        <v>33</v>
      </c>
      <c r="V5" s="27"/>
    </row>
    <row r="7" spans="1:23" ht="18.75" x14ac:dyDescent="0.3">
      <c r="A7" s="28" t="s">
        <v>34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3" ht="18.75" x14ac:dyDescent="0.3">
      <c r="A8" s="28" t="s">
        <v>146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10" spans="1:23" ht="30" customHeight="1" x14ac:dyDescent="0.25">
      <c r="A10" s="21" t="s">
        <v>0</v>
      </c>
      <c r="B10" s="19" t="s">
        <v>1</v>
      </c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19" t="s">
        <v>23</v>
      </c>
      <c r="Q10" s="19" t="s">
        <v>24</v>
      </c>
      <c r="R10" s="19" t="s">
        <v>25</v>
      </c>
      <c r="S10" s="19" t="s">
        <v>26</v>
      </c>
      <c r="T10" s="19" t="s">
        <v>27</v>
      </c>
      <c r="U10" s="19" t="s">
        <v>28</v>
      </c>
      <c r="V10" s="19" t="s">
        <v>29</v>
      </c>
    </row>
    <row r="11" spans="1:23" x14ac:dyDescent="0.25">
      <c r="A11" s="29"/>
      <c r="B11" s="26"/>
      <c r="C11" s="23" t="s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15" t="s">
        <v>20</v>
      </c>
      <c r="O11" s="16"/>
      <c r="P11" s="26"/>
      <c r="Q11" s="26"/>
      <c r="R11" s="26"/>
      <c r="S11" s="26"/>
      <c r="T11" s="26"/>
      <c r="U11" s="26"/>
      <c r="V11" s="26"/>
    </row>
    <row r="12" spans="1:23" x14ac:dyDescent="0.25">
      <c r="A12" s="29"/>
      <c r="B12" s="26"/>
      <c r="C12" s="23" t="s">
        <v>4</v>
      </c>
      <c r="D12" s="24"/>
      <c r="E12" s="24"/>
      <c r="F12" s="24"/>
      <c r="G12" s="24"/>
      <c r="H12" s="24"/>
      <c r="I12" s="24"/>
      <c r="J12" s="24"/>
      <c r="K12" s="24"/>
      <c r="L12" s="25"/>
      <c r="M12" s="19" t="s">
        <v>19</v>
      </c>
      <c r="N12" s="17"/>
      <c r="O12" s="18"/>
      <c r="P12" s="26"/>
      <c r="Q12" s="26"/>
      <c r="R12" s="26"/>
      <c r="S12" s="26"/>
      <c r="T12" s="26"/>
      <c r="U12" s="26"/>
      <c r="V12" s="26"/>
    </row>
    <row r="13" spans="1:23" x14ac:dyDescent="0.25">
      <c r="A13" s="29"/>
      <c r="B13" s="26"/>
      <c r="C13" s="23" t="s">
        <v>5</v>
      </c>
      <c r="D13" s="24"/>
      <c r="E13" s="25"/>
      <c r="F13" s="23" t="s">
        <v>6</v>
      </c>
      <c r="G13" s="24"/>
      <c r="H13" s="25"/>
      <c r="I13" s="23" t="s">
        <v>7</v>
      </c>
      <c r="J13" s="25"/>
      <c r="K13" s="23" t="s">
        <v>8</v>
      </c>
      <c r="L13" s="25"/>
      <c r="M13" s="26"/>
      <c r="N13" s="19" t="s">
        <v>21</v>
      </c>
      <c r="O13" s="21" t="s">
        <v>22</v>
      </c>
      <c r="P13" s="26"/>
      <c r="Q13" s="26"/>
      <c r="R13" s="26"/>
      <c r="S13" s="26"/>
      <c r="T13" s="26"/>
      <c r="U13" s="26"/>
      <c r="V13" s="26"/>
    </row>
    <row r="14" spans="1:23" ht="113.25" customHeight="1" x14ac:dyDescent="0.25">
      <c r="A14" s="22"/>
      <c r="B14" s="20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20"/>
      <c r="N14" s="20"/>
      <c r="O14" s="22"/>
      <c r="P14" s="20"/>
      <c r="Q14" s="20"/>
      <c r="R14" s="20"/>
      <c r="S14" s="20"/>
      <c r="T14" s="20"/>
      <c r="U14" s="20"/>
      <c r="V14" s="20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4">
        <v>44328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12" t="s">
        <v>147</v>
      </c>
      <c r="Q16" s="8">
        <v>0.104</v>
      </c>
      <c r="R16" s="13" t="s">
        <v>36</v>
      </c>
      <c r="S16" s="13">
        <v>1</v>
      </c>
      <c r="T16" s="9">
        <f>Q16*S16</f>
        <v>0.104</v>
      </c>
      <c r="U16" s="12" t="s">
        <v>43</v>
      </c>
      <c r="V16" s="12" t="s">
        <v>225</v>
      </c>
      <c r="W16" s="4"/>
    </row>
    <row r="17" spans="1:23" ht="15" customHeight="1" x14ac:dyDescent="0.25">
      <c r="A17" s="5">
        <v>2</v>
      </c>
      <c r="B17" s="14">
        <v>44328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12" t="s">
        <v>148</v>
      </c>
      <c r="Q17" s="8">
        <v>1.57</v>
      </c>
      <c r="R17" s="13" t="s">
        <v>37</v>
      </c>
      <c r="S17" s="13">
        <v>30</v>
      </c>
      <c r="T17" s="9">
        <f t="shared" ref="T17:T80" si="0">Q17*S17</f>
        <v>47.1</v>
      </c>
      <c r="U17" s="12" t="s">
        <v>213</v>
      </c>
      <c r="V17" s="12" t="s">
        <v>226</v>
      </c>
      <c r="W17" s="4"/>
    </row>
    <row r="18" spans="1:23" ht="15" customHeight="1" x14ac:dyDescent="0.25">
      <c r="A18" s="5">
        <v>3</v>
      </c>
      <c r="B18" s="14">
        <v>44330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12" t="s">
        <v>149</v>
      </c>
      <c r="Q18" s="8">
        <v>0.12240000000000001</v>
      </c>
      <c r="R18" s="13" t="s">
        <v>36</v>
      </c>
      <c r="S18" s="13">
        <v>4</v>
      </c>
      <c r="T18" s="9">
        <f t="shared" si="0"/>
        <v>0.48960000000000004</v>
      </c>
      <c r="U18" s="12" t="s">
        <v>214</v>
      </c>
      <c r="V18" s="12" t="s">
        <v>227</v>
      </c>
      <c r="W18" s="4"/>
    </row>
    <row r="19" spans="1:23" ht="15" customHeight="1" x14ac:dyDescent="0.25">
      <c r="A19" s="5">
        <v>4</v>
      </c>
      <c r="B19" s="14">
        <v>44330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12" t="s">
        <v>150</v>
      </c>
      <c r="Q19" s="8">
        <v>2.7000000000000001E-3</v>
      </c>
      <c r="R19" s="13" t="s">
        <v>36</v>
      </c>
      <c r="S19" s="13">
        <v>300</v>
      </c>
      <c r="T19" s="9">
        <f t="shared" si="0"/>
        <v>0.81</v>
      </c>
      <c r="U19" s="12" t="s">
        <v>214</v>
      </c>
      <c r="V19" s="12" t="s">
        <v>227</v>
      </c>
      <c r="W19" s="4"/>
    </row>
    <row r="20" spans="1:23" ht="15" customHeight="1" x14ac:dyDescent="0.25">
      <c r="A20" s="5">
        <v>5</v>
      </c>
      <c r="B20" s="14">
        <v>44330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12" t="s">
        <v>151</v>
      </c>
      <c r="Q20" s="8">
        <v>4.0500000000000001E-2</v>
      </c>
      <c r="R20" s="13" t="s">
        <v>36</v>
      </c>
      <c r="S20" s="13">
        <v>10</v>
      </c>
      <c r="T20" s="9">
        <f t="shared" si="0"/>
        <v>0.40500000000000003</v>
      </c>
      <c r="U20" s="12" t="s">
        <v>214</v>
      </c>
      <c r="V20" s="12" t="s">
        <v>227</v>
      </c>
      <c r="W20" s="4"/>
    </row>
    <row r="21" spans="1:23" ht="15" customHeight="1" x14ac:dyDescent="0.25">
      <c r="A21" s="5">
        <v>6</v>
      </c>
      <c r="B21" s="14">
        <v>44330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12" t="s">
        <v>152</v>
      </c>
      <c r="Q21" s="8">
        <v>0.1188</v>
      </c>
      <c r="R21" s="13" t="s">
        <v>36</v>
      </c>
      <c r="S21" s="13">
        <v>6</v>
      </c>
      <c r="T21" s="9">
        <f t="shared" si="0"/>
        <v>0.71279999999999999</v>
      </c>
      <c r="U21" s="12" t="s">
        <v>214</v>
      </c>
      <c r="V21" s="12" t="s">
        <v>227</v>
      </c>
      <c r="W21" s="4"/>
    </row>
    <row r="22" spans="1:23" ht="15" customHeight="1" x14ac:dyDescent="0.25">
      <c r="A22" s="5">
        <v>7</v>
      </c>
      <c r="B22" s="14">
        <v>44330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12" t="s">
        <v>153</v>
      </c>
      <c r="Q22" s="8">
        <v>0.2475</v>
      </c>
      <c r="R22" s="13" t="s">
        <v>36</v>
      </c>
      <c r="S22" s="13">
        <v>7</v>
      </c>
      <c r="T22" s="9">
        <f t="shared" si="0"/>
        <v>1.7324999999999999</v>
      </c>
      <c r="U22" s="12" t="s">
        <v>214</v>
      </c>
      <c r="V22" s="12" t="s">
        <v>227</v>
      </c>
      <c r="W22" s="4"/>
    </row>
    <row r="23" spans="1:23" ht="15" customHeight="1" x14ac:dyDescent="0.25">
      <c r="A23" s="5">
        <v>8</v>
      </c>
      <c r="B23" s="14">
        <v>44333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12" t="s">
        <v>154</v>
      </c>
      <c r="Q23" s="8">
        <v>1.69</v>
      </c>
      <c r="R23" s="13" t="s">
        <v>36</v>
      </c>
      <c r="S23" s="13">
        <v>3</v>
      </c>
      <c r="T23" s="9">
        <f t="shared" si="0"/>
        <v>5.07</v>
      </c>
      <c r="U23" s="12" t="s">
        <v>215</v>
      </c>
      <c r="V23" s="12" t="s">
        <v>228</v>
      </c>
      <c r="W23" s="4"/>
    </row>
    <row r="24" spans="1:23" ht="15" customHeight="1" x14ac:dyDescent="0.25">
      <c r="A24" s="5">
        <v>9</v>
      </c>
      <c r="B24" s="14">
        <v>44333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12" t="s">
        <v>155</v>
      </c>
      <c r="Q24" s="8">
        <v>7.41</v>
      </c>
      <c r="R24" s="13" t="s">
        <v>36</v>
      </c>
      <c r="S24" s="13">
        <v>1</v>
      </c>
      <c r="T24" s="9">
        <f t="shared" si="0"/>
        <v>7.41</v>
      </c>
      <c r="U24" s="12" t="s">
        <v>216</v>
      </c>
      <c r="V24" s="12" t="s">
        <v>229</v>
      </c>
      <c r="W24" s="4"/>
    </row>
    <row r="25" spans="1:23" ht="15" customHeight="1" x14ac:dyDescent="0.25">
      <c r="A25" s="5">
        <v>10</v>
      </c>
      <c r="B25" s="14">
        <v>44333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12" t="s">
        <v>156</v>
      </c>
      <c r="Q25" s="8">
        <v>1.889</v>
      </c>
      <c r="R25" s="13" t="s">
        <v>36</v>
      </c>
      <c r="S25" s="13">
        <v>1</v>
      </c>
      <c r="T25" s="9">
        <f t="shared" si="0"/>
        <v>1.889</v>
      </c>
      <c r="U25" s="12" t="s">
        <v>217</v>
      </c>
      <c r="V25" s="12" t="s">
        <v>230</v>
      </c>
      <c r="W25" s="4"/>
    </row>
    <row r="26" spans="1:23" ht="15" customHeight="1" x14ac:dyDescent="0.25">
      <c r="A26" s="5">
        <v>11</v>
      </c>
      <c r="B26" s="14">
        <v>44333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12" t="s">
        <v>157</v>
      </c>
      <c r="Q26" s="8">
        <v>1.5449999999999999</v>
      </c>
      <c r="R26" s="13" t="s">
        <v>36</v>
      </c>
      <c r="S26" s="13">
        <v>1</v>
      </c>
      <c r="T26" s="9">
        <f t="shared" si="0"/>
        <v>1.5449999999999999</v>
      </c>
      <c r="U26" s="12" t="s">
        <v>217</v>
      </c>
      <c r="V26" s="12" t="s">
        <v>230</v>
      </c>
      <c r="W26" s="4"/>
    </row>
    <row r="27" spans="1:23" ht="15" customHeight="1" x14ac:dyDescent="0.25">
      <c r="A27" s="5">
        <v>12</v>
      </c>
      <c r="B27" s="14">
        <v>44333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12" t="s">
        <v>158</v>
      </c>
      <c r="Q27" s="8">
        <v>1.9690000000000001</v>
      </c>
      <c r="R27" s="13" t="s">
        <v>36</v>
      </c>
      <c r="S27" s="13">
        <v>1</v>
      </c>
      <c r="T27" s="9">
        <f t="shared" si="0"/>
        <v>1.9690000000000001</v>
      </c>
      <c r="U27" s="12" t="s">
        <v>217</v>
      </c>
      <c r="V27" s="12" t="s">
        <v>230</v>
      </c>
      <c r="W27" s="4"/>
    </row>
    <row r="28" spans="1:23" ht="15" customHeight="1" x14ac:dyDescent="0.25">
      <c r="A28" s="5">
        <v>13</v>
      </c>
      <c r="B28" s="14">
        <v>44333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12" t="s">
        <v>158</v>
      </c>
      <c r="Q28" s="8">
        <v>1.9690000000000001</v>
      </c>
      <c r="R28" s="13" t="s">
        <v>36</v>
      </c>
      <c r="S28" s="13">
        <v>4</v>
      </c>
      <c r="T28" s="9">
        <f t="shared" si="0"/>
        <v>7.8760000000000003</v>
      </c>
      <c r="U28" s="12" t="s">
        <v>217</v>
      </c>
      <c r="V28" s="12" t="s">
        <v>230</v>
      </c>
      <c r="W28" s="4"/>
    </row>
    <row r="29" spans="1:23" ht="15" customHeight="1" x14ac:dyDescent="0.25">
      <c r="A29" s="5">
        <v>14</v>
      </c>
      <c r="B29" s="14">
        <v>44335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12" t="s">
        <v>159</v>
      </c>
      <c r="Q29" s="8">
        <v>1.3174999999999999</v>
      </c>
      <c r="R29" s="13" t="s">
        <v>224</v>
      </c>
      <c r="S29" s="13">
        <v>2</v>
      </c>
      <c r="T29" s="9">
        <f t="shared" si="0"/>
        <v>2.6349999999999998</v>
      </c>
      <c r="U29" s="12" t="s">
        <v>218</v>
      </c>
      <c r="V29" s="12" t="s">
        <v>231</v>
      </c>
      <c r="W29" s="4"/>
    </row>
    <row r="30" spans="1:23" ht="15" customHeight="1" x14ac:dyDescent="0.25">
      <c r="A30" s="5">
        <v>15</v>
      </c>
      <c r="B30" s="14">
        <v>44335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12" t="s">
        <v>160</v>
      </c>
      <c r="Q30" s="8">
        <v>0.71525000000000005</v>
      </c>
      <c r="R30" s="13" t="s">
        <v>108</v>
      </c>
      <c r="S30" s="13">
        <v>30</v>
      </c>
      <c r="T30" s="9">
        <f t="shared" si="0"/>
        <v>21.457500000000003</v>
      </c>
      <c r="U30" s="12" t="s">
        <v>43</v>
      </c>
      <c r="V30" s="12" t="s">
        <v>232</v>
      </c>
      <c r="W30" s="4"/>
    </row>
    <row r="31" spans="1:23" ht="15" customHeight="1" x14ac:dyDescent="0.25">
      <c r="A31" s="5">
        <v>16</v>
      </c>
      <c r="B31" s="14">
        <v>44337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12" t="s">
        <v>161</v>
      </c>
      <c r="Q31" s="8">
        <v>29.89</v>
      </c>
      <c r="R31" s="13" t="s">
        <v>36</v>
      </c>
      <c r="S31" s="13">
        <v>1</v>
      </c>
      <c r="T31" s="9">
        <f t="shared" si="0"/>
        <v>29.89</v>
      </c>
      <c r="U31" s="12" t="s">
        <v>128</v>
      </c>
      <c r="V31" s="12" t="s">
        <v>233</v>
      </c>
      <c r="W31" s="4"/>
    </row>
    <row r="32" spans="1:23" ht="15" customHeight="1" x14ac:dyDescent="0.25">
      <c r="A32" s="5">
        <v>17</v>
      </c>
      <c r="B32" s="14">
        <v>44337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12" t="s">
        <v>162</v>
      </c>
      <c r="Q32" s="8">
        <v>10.79</v>
      </c>
      <c r="R32" s="13" t="s">
        <v>36</v>
      </c>
      <c r="S32" s="13">
        <v>1</v>
      </c>
      <c r="T32" s="9">
        <f t="shared" si="0"/>
        <v>10.79</v>
      </c>
      <c r="U32" s="12" t="s">
        <v>128</v>
      </c>
      <c r="V32" s="12" t="s">
        <v>233</v>
      </c>
      <c r="W32" s="4"/>
    </row>
    <row r="33" spans="1:23" ht="15" customHeight="1" x14ac:dyDescent="0.25">
      <c r="A33" s="5">
        <v>18</v>
      </c>
      <c r="B33" s="14">
        <v>44337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12" t="s">
        <v>163</v>
      </c>
      <c r="Q33" s="8">
        <v>1.7749999999999999</v>
      </c>
      <c r="R33" s="13" t="s">
        <v>36</v>
      </c>
      <c r="S33" s="13">
        <v>4</v>
      </c>
      <c r="T33" s="9">
        <f t="shared" si="0"/>
        <v>7.1</v>
      </c>
      <c r="U33" s="12" t="s">
        <v>219</v>
      </c>
      <c r="V33" s="12" t="s">
        <v>234</v>
      </c>
      <c r="W33" s="4"/>
    </row>
    <row r="34" spans="1:23" ht="15" customHeight="1" x14ac:dyDescent="0.25">
      <c r="A34" s="5">
        <v>19</v>
      </c>
      <c r="B34" s="14">
        <v>44337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12" t="s">
        <v>164</v>
      </c>
      <c r="Q34" s="8">
        <v>0.64</v>
      </c>
      <c r="R34" s="13" t="s">
        <v>37</v>
      </c>
      <c r="S34" s="13">
        <v>20</v>
      </c>
      <c r="T34" s="9">
        <f t="shared" si="0"/>
        <v>12.8</v>
      </c>
      <c r="U34" s="12" t="s">
        <v>220</v>
      </c>
      <c r="V34" s="12" t="s">
        <v>235</v>
      </c>
      <c r="W34" s="4"/>
    </row>
    <row r="35" spans="1:23" ht="15" customHeight="1" x14ac:dyDescent="0.25">
      <c r="A35" s="5">
        <v>20</v>
      </c>
      <c r="B35" s="14">
        <v>44340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12" t="s">
        <v>165</v>
      </c>
      <c r="Q35" s="8">
        <v>1.4500000000000001E-2</v>
      </c>
      <c r="R35" s="13" t="s">
        <v>108</v>
      </c>
      <c r="S35" s="13">
        <v>50</v>
      </c>
      <c r="T35" s="9">
        <f t="shared" si="0"/>
        <v>0.72500000000000009</v>
      </c>
      <c r="U35" s="12" t="s">
        <v>103</v>
      </c>
      <c r="V35" s="12" t="s">
        <v>236</v>
      </c>
      <c r="W35" s="4"/>
    </row>
    <row r="36" spans="1:23" ht="15" customHeight="1" x14ac:dyDescent="0.25">
      <c r="A36" s="5">
        <v>21</v>
      </c>
      <c r="B36" s="14">
        <v>44340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12" t="s">
        <v>166</v>
      </c>
      <c r="Q36" s="8">
        <v>5.3999999999999999E-2</v>
      </c>
      <c r="R36" s="13" t="s">
        <v>108</v>
      </c>
      <c r="S36" s="13">
        <v>64</v>
      </c>
      <c r="T36" s="9">
        <f t="shared" si="0"/>
        <v>3.456</v>
      </c>
      <c r="U36" s="12" t="s">
        <v>103</v>
      </c>
      <c r="V36" s="12" t="s">
        <v>236</v>
      </c>
      <c r="W36" s="4"/>
    </row>
    <row r="37" spans="1:23" ht="15" customHeight="1" x14ac:dyDescent="0.25">
      <c r="A37" s="5">
        <v>22</v>
      </c>
      <c r="B37" s="14">
        <v>44340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12" t="s">
        <v>167</v>
      </c>
      <c r="Q37" s="8">
        <v>8.5000000000000006E-2</v>
      </c>
      <c r="R37" s="13" t="s">
        <v>36</v>
      </c>
      <c r="S37" s="13">
        <v>4</v>
      </c>
      <c r="T37" s="9">
        <f t="shared" si="0"/>
        <v>0.34</v>
      </c>
      <c r="U37" s="12" t="s">
        <v>103</v>
      </c>
      <c r="V37" s="12" t="s">
        <v>236</v>
      </c>
      <c r="W37" s="4"/>
    </row>
    <row r="38" spans="1:23" ht="15" customHeight="1" x14ac:dyDescent="0.25">
      <c r="A38" s="5">
        <v>23</v>
      </c>
      <c r="B38" s="14">
        <v>44340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12" t="s">
        <v>168</v>
      </c>
      <c r="Q38" s="8">
        <v>4.4999999999999998E-2</v>
      </c>
      <c r="R38" s="13" t="s">
        <v>36</v>
      </c>
      <c r="S38" s="13">
        <v>1</v>
      </c>
      <c r="T38" s="9">
        <f t="shared" si="0"/>
        <v>4.4999999999999998E-2</v>
      </c>
      <c r="U38" s="12" t="s">
        <v>103</v>
      </c>
      <c r="V38" s="12" t="s">
        <v>236</v>
      </c>
      <c r="W38" s="4"/>
    </row>
    <row r="39" spans="1:23" ht="15" customHeight="1" x14ac:dyDescent="0.25">
      <c r="A39" s="5">
        <v>24</v>
      </c>
      <c r="B39" s="14">
        <v>44340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12" t="s">
        <v>169</v>
      </c>
      <c r="Q39" s="8">
        <v>7.4999999999999997E-2</v>
      </c>
      <c r="R39" s="13" t="s">
        <v>36</v>
      </c>
      <c r="S39" s="13">
        <v>1</v>
      </c>
      <c r="T39" s="9">
        <f t="shared" si="0"/>
        <v>7.4999999999999997E-2</v>
      </c>
      <c r="U39" s="12" t="s">
        <v>103</v>
      </c>
      <c r="V39" s="12" t="s">
        <v>236</v>
      </c>
      <c r="W39" s="4"/>
    </row>
    <row r="40" spans="1:23" ht="15" customHeight="1" x14ac:dyDescent="0.25">
      <c r="A40" s="5">
        <v>25</v>
      </c>
      <c r="B40" s="14">
        <v>44340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12" t="s">
        <v>170</v>
      </c>
      <c r="Q40" s="8">
        <v>3.7999999999999999E-2</v>
      </c>
      <c r="R40" s="13" t="s">
        <v>108</v>
      </c>
      <c r="S40" s="13">
        <v>42</v>
      </c>
      <c r="T40" s="9">
        <f t="shared" si="0"/>
        <v>1.5959999999999999</v>
      </c>
      <c r="U40" s="12" t="s">
        <v>103</v>
      </c>
      <c r="V40" s="12" t="s">
        <v>236</v>
      </c>
      <c r="W40" s="4"/>
    </row>
    <row r="41" spans="1:23" ht="15" customHeight="1" x14ac:dyDescent="0.25">
      <c r="A41" s="5">
        <v>26</v>
      </c>
      <c r="B41" s="14">
        <v>44340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12" t="s">
        <v>171</v>
      </c>
      <c r="Q41" s="8">
        <v>6.516</v>
      </c>
      <c r="R41" s="13" t="s">
        <v>108</v>
      </c>
      <c r="S41" s="13">
        <v>4</v>
      </c>
      <c r="T41" s="9">
        <f t="shared" si="0"/>
        <v>26.064</v>
      </c>
      <c r="U41" s="12" t="s">
        <v>43</v>
      </c>
      <c r="V41" s="12" t="s">
        <v>237</v>
      </c>
      <c r="W41" s="4"/>
    </row>
    <row r="42" spans="1:23" ht="15" customHeight="1" x14ac:dyDescent="0.25">
      <c r="A42" s="5">
        <v>27</v>
      </c>
      <c r="B42" s="14">
        <v>44340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12" t="s">
        <v>172</v>
      </c>
      <c r="Q42" s="8">
        <v>0.29499999999999998</v>
      </c>
      <c r="R42" s="13" t="s">
        <v>36</v>
      </c>
      <c r="S42" s="13">
        <v>2</v>
      </c>
      <c r="T42" s="9">
        <f t="shared" si="0"/>
        <v>0.59</v>
      </c>
      <c r="U42" s="12" t="s">
        <v>43</v>
      </c>
      <c r="V42" s="12" t="s">
        <v>238</v>
      </c>
      <c r="W42" s="4"/>
    </row>
    <row r="43" spans="1:23" ht="15" customHeight="1" x14ac:dyDescent="0.25">
      <c r="A43" s="5">
        <v>28</v>
      </c>
      <c r="B43" s="14">
        <v>44340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12" t="s">
        <v>173</v>
      </c>
      <c r="Q43" s="8">
        <v>0.68</v>
      </c>
      <c r="R43" s="13" t="s">
        <v>36</v>
      </c>
      <c r="S43" s="13">
        <v>1</v>
      </c>
      <c r="T43" s="9">
        <f t="shared" si="0"/>
        <v>0.68</v>
      </c>
      <c r="U43" s="12" t="s">
        <v>43</v>
      </c>
      <c r="V43" s="12" t="s">
        <v>238</v>
      </c>
      <c r="W43" s="4"/>
    </row>
    <row r="44" spans="1:23" ht="15" customHeight="1" x14ac:dyDescent="0.25">
      <c r="A44" s="5">
        <v>29</v>
      </c>
      <c r="B44" s="14">
        <v>44340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12" t="s">
        <v>174</v>
      </c>
      <c r="Q44" s="8">
        <v>0.115</v>
      </c>
      <c r="R44" s="13" t="s">
        <v>37</v>
      </c>
      <c r="S44" s="13">
        <v>10</v>
      </c>
      <c r="T44" s="9">
        <f t="shared" si="0"/>
        <v>1.1500000000000001</v>
      </c>
      <c r="U44" s="12" t="s">
        <v>43</v>
      </c>
      <c r="V44" s="12" t="s">
        <v>238</v>
      </c>
      <c r="W44" s="4"/>
    </row>
    <row r="45" spans="1:23" ht="15" customHeight="1" x14ac:dyDescent="0.25">
      <c r="A45" s="5">
        <v>30</v>
      </c>
      <c r="B45" s="14">
        <v>44341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12" t="s">
        <v>175</v>
      </c>
      <c r="Q45" s="8">
        <v>10.119999999999999</v>
      </c>
      <c r="R45" s="13" t="s">
        <v>36</v>
      </c>
      <c r="S45" s="13">
        <v>1</v>
      </c>
      <c r="T45" s="9">
        <f t="shared" si="0"/>
        <v>10.119999999999999</v>
      </c>
      <c r="U45" s="12" t="s">
        <v>221</v>
      </c>
      <c r="V45" s="12" t="s">
        <v>239</v>
      </c>
      <c r="W45" s="4"/>
    </row>
    <row r="46" spans="1:23" ht="15" customHeight="1" x14ac:dyDescent="0.25">
      <c r="A46" s="5">
        <v>31</v>
      </c>
      <c r="B46" s="14">
        <v>44342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12" t="s">
        <v>176</v>
      </c>
      <c r="Q46" s="8">
        <v>0.1164</v>
      </c>
      <c r="R46" s="13" t="s">
        <v>36</v>
      </c>
      <c r="S46" s="13">
        <v>70</v>
      </c>
      <c r="T46" s="9">
        <f t="shared" si="0"/>
        <v>8.1479999999999997</v>
      </c>
      <c r="U46" s="12" t="s">
        <v>222</v>
      </c>
      <c r="V46" s="12" t="s">
        <v>240</v>
      </c>
      <c r="W46" s="4"/>
    </row>
    <row r="47" spans="1:23" ht="15" customHeight="1" x14ac:dyDescent="0.25">
      <c r="A47" s="5">
        <v>32</v>
      </c>
      <c r="B47" s="14">
        <v>44342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12" t="s">
        <v>160</v>
      </c>
      <c r="Q47" s="8">
        <v>0.68759999999999999</v>
      </c>
      <c r="R47" s="13" t="s">
        <v>108</v>
      </c>
      <c r="S47" s="13">
        <v>60</v>
      </c>
      <c r="T47" s="9">
        <f t="shared" si="0"/>
        <v>41.256</v>
      </c>
      <c r="U47" s="12" t="s">
        <v>222</v>
      </c>
      <c r="V47" s="12" t="s">
        <v>240</v>
      </c>
      <c r="W47" s="4"/>
    </row>
    <row r="48" spans="1:23" ht="15" customHeight="1" x14ac:dyDescent="0.25">
      <c r="A48" s="5">
        <v>33</v>
      </c>
      <c r="B48" s="14">
        <v>44343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12" t="s">
        <v>49</v>
      </c>
      <c r="Q48" s="8">
        <v>0.22</v>
      </c>
      <c r="R48" s="13" t="s">
        <v>109</v>
      </c>
      <c r="S48" s="13">
        <v>20</v>
      </c>
      <c r="T48" s="9">
        <f t="shared" si="0"/>
        <v>4.4000000000000004</v>
      </c>
      <c r="U48" s="12" t="s">
        <v>111</v>
      </c>
      <c r="V48" s="12" t="s">
        <v>241</v>
      </c>
      <c r="W48" s="4"/>
    </row>
    <row r="49" spans="1:23" ht="15" customHeight="1" x14ac:dyDescent="0.25">
      <c r="A49" s="5">
        <v>34</v>
      </c>
      <c r="B49" s="14">
        <v>44343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12" t="s">
        <v>177</v>
      </c>
      <c r="Q49" s="8">
        <v>0.15840000000000001</v>
      </c>
      <c r="R49" s="13" t="s">
        <v>36</v>
      </c>
      <c r="S49" s="13">
        <v>5</v>
      </c>
      <c r="T49" s="9">
        <f>Q49*S49</f>
        <v>0.79200000000000004</v>
      </c>
      <c r="U49" s="12" t="s">
        <v>214</v>
      </c>
      <c r="V49" s="12" t="s">
        <v>242</v>
      </c>
      <c r="W49" s="4"/>
    </row>
    <row r="50" spans="1:23" ht="15" customHeight="1" x14ac:dyDescent="0.25">
      <c r="A50" s="5">
        <v>35</v>
      </c>
      <c r="B50" s="14">
        <v>44343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12" t="s">
        <v>178</v>
      </c>
      <c r="Q50" s="8">
        <v>2.7E-2</v>
      </c>
      <c r="R50" s="13" t="s">
        <v>36</v>
      </c>
      <c r="S50" s="13">
        <v>30</v>
      </c>
      <c r="T50" s="9">
        <f t="shared" si="0"/>
        <v>0.80999999999999994</v>
      </c>
      <c r="U50" s="12" t="s">
        <v>214</v>
      </c>
      <c r="V50" s="12" t="s">
        <v>242</v>
      </c>
      <c r="W50" s="4"/>
    </row>
    <row r="51" spans="1:23" ht="15" customHeight="1" x14ac:dyDescent="0.25">
      <c r="A51" s="5">
        <v>36</v>
      </c>
      <c r="B51" s="14">
        <v>44343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12" t="s">
        <v>179</v>
      </c>
      <c r="Q51" s="8">
        <v>2.6100000000000002E-2</v>
      </c>
      <c r="R51" s="13" t="s">
        <v>36</v>
      </c>
      <c r="S51" s="13">
        <v>20</v>
      </c>
      <c r="T51" s="9">
        <f t="shared" si="0"/>
        <v>0.52200000000000002</v>
      </c>
      <c r="U51" s="12" t="s">
        <v>214</v>
      </c>
      <c r="V51" s="12" t="s">
        <v>242</v>
      </c>
      <c r="W51" s="4"/>
    </row>
    <row r="52" spans="1:23" ht="15" customHeight="1" x14ac:dyDescent="0.25">
      <c r="A52" s="5">
        <v>37</v>
      </c>
      <c r="B52" s="14">
        <v>44347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12" t="s">
        <v>180</v>
      </c>
      <c r="Q52" s="8">
        <v>0.24399999999999999</v>
      </c>
      <c r="R52" s="13" t="s">
        <v>36</v>
      </c>
      <c r="S52" s="13">
        <v>100</v>
      </c>
      <c r="T52" s="9">
        <f t="shared" si="0"/>
        <v>24.4</v>
      </c>
      <c r="U52" s="12" t="s">
        <v>223</v>
      </c>
      <c r="V52" s="12" t="s">
        <v>243</v>
      </c>
      <c r="W52" s="4"/>
    </row>
    <row r="53" spans="1:23" ht="15" customHeight="1" x14ac:dyDescent="0.25">
      <c r="A53" s="5">
        <v>38</v>
      </c>
      <c r="B53" s="14">
        <v>44347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12" t="s">
        <v>181</v>
      </c>
      <c r="Q53" s="8">
        <v>3.13693</v>
      </c>
      <c r="R53" s="13" t="s">
        <v>110</v>
      </c>
      <c r="S53" s="13">
        <v>2</v>
      </c>
      <c r="T53" s="9">
        <f t="shared" si="0"/>
        <v>6.27386</v>
      </c>
      <c r="U53" s="12" t="s">
        <v>223</v>
      </c>
      <c r="V53" s="12" t="s">
        <v>243</v>
      </c>
      <c r="W53" s="4"/>
    </row>
    <row r="54" spans="1:23" ht="15" customHeight="1" x14ac:dyDescent="0.25">
      <c r="A54" s="5">
        <v>39</v>
      </c>
      <c r="B54" s="14">
        <v>44347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12" t="s">
        <v>182</v>
      </c>
      <c r="Q54" s="8">
        <v>0.83072000000000001</v>
      </c>
      <c r="R54" s="13" t="s">
        <v>110</v>
      </c>
      <c r="S54" s="13">
        <v>1</v>
      </c>
      <c r="T54" s="9">
        <f t="shared" si="0"/>
        <v>0.83072000000000001</v>
      </c>
      <c r="U54" s="12" t="s">
        <v>223</v>
      </c>
      <c r="V54" s="12" t="s">
        <v>243</v>
      </c>
      <c r="W54" s="4"/>
    </row>
    <row r="55" spans="1:23" ht="15" customHeight="1" x14ac:dyDescent="0.25">
      <c r="A55" s="5">
        <v>40</v>
      </c>
      <c r="B55" s="14">
        <v>44347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12" t="s">
        <v>183</v>
      </c>
      <c r="Q55" s="8">
        <v>8.7200000000000006</v>
      </c>
      <c r="R55" s="13" t="s">
        <v>36</v>
      </c>
      <c r="S55" s="13">
        <v>1</v>
      </c>
      <c r="T55" s="9">
        <f t="shared" si="0"/>
        <v>8.7200000000000006</v>
      </c>
      <c r="U55" s="12" t="s">
        <v>127</v>
      </c>
      <c r="V55" s="12" t="s">
        <v>244</v>
      </c>
      <c r="W55" s="4"/>
    </row>
    <row r="56" spans="1:23" ht="15" customHeight="1" x14ac:dyDescent="0.25">
      <c r="A56" s="5">
        <v>41</v>
      </c>
      <c r="B56" s="14">
        <v>44347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12" t="s">
        <v>184</v>
      </c>
      <c r="Q56" s="8">
        <v>0.08</v>
      </c>
      <c r="R56" s="13" t="s">
        <v>36</v>
      </c>
      <c r="S56" s="13">
        <v>21</v>
      </c>
      <c r="T56" s="9">
        <f t="shared" si="0"/>
        <v>1.68</v>
      </c>
      <c r="U56" s="12" t="s">
        <v>127</v>
      </c>
      <c r="V56" s="12" t="s">
        <v>244</v>
      </c>
      <c r="W56" s="4"/>
    </row>
    <row r="57" spans="1:23" ht="15" customHeight="1" x14ac:dyDescent="0.25">
      <c r="A57" s="5">
        <v>42</v>
      </c>
      <c r="B57" s="14">
        <v>44347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12" t="s">
        <v>116</v>
      </c>
      <c r="Q57" s="8">
        <v>0.09</v>
      </c>
      <c r="R57" s="13" t="s">
        <v>36</v>
      </c>
      <c r="S57" s="13">
        <v>31</v>
      </c>
      <c r="T57" s="9">
        <f t="shared" si="0"/>
        <v>2.79</v>
      </c>
      <c r="U57" s="12" t="s">
        <v>127</v>
      </c>
      <c r="V57" s="12" t="s">
        <v>244</v>
      </c>
      <c r="W57" s="4"/>
    </row>
    <row r="58" spans="1:23" ht="15" customHeight="1" x14ac:dyDescent="0.25">
      <c r="A58" s="5">
        <v>43</v>
      </c>
      <c r="B58" s="14">
        <v>44347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12" t="s">
        <v>117</v>
      </c>
      <c r="Q58" s="8">
        <v>0.19</v>
      </c>
      <c r="R58" s="13" t="s">
        <v>36</v>
      </c>
      <c r="S58" s="13">
        <v>15</v>
      </c>
      <c r="T58" s="9">
        <f t="shared" si="0"/>
        <v>2.85</v>
      </c>
      <c r="U58" s="12" t="s">
        <v>127</v>
      </c>
      <c r="V58" s="12" t="s">
        <v>244</v>
      </c>
      <c r="W58" s="4"/>
    </row>
    <row r="59" spans="1:23" ht="15" customHeight="1" x14ac:dyDescent="0.25">
      <c r="A59" s="5">
        <v>44</v>
      </c>
      <c r="B59" s="14">
        <v>44347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12" t="s">
        <v>185</v>
      </c>
      <c r="Q59" s="8">
        <v>1.85</v>
      </c>
      <c r="R59" s="13" t="s">
        <v>36</v>
      </c>
      <c r="S59" s="13">
        <v>1</v>
      </c>
      <c r="T59" s="9">
        <f t="shared" si="0"/>
        <v>1.85</v>
      </c>
      <c r="U59" s="12" t="s">
        <v>127</v>
      </c>
      <c r="V59" s="12" t="s">
        <v>244</v>
      </c>
      <c r="W59" s="4"/>
    </row>
    <row r="60" spans="1:23" ht="15" customHeight="1" x14ac:dyDescent="0.25">
      <c r="A60" s="5">
        <v>45</v>
      </c>
      <c r="B60" s="14">
        <v>44347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12" t="s">
        <v>186</v>
      </c>
      <c r="Q60" s="8">
        <v>3.22</v>
      </c>
      <c r="R60" s="13" t="s">
        <v>36</v>
      </c>
      <c r="S60" s="13">
        <v>1</v>
      </c>
      <c r="T60" s="9">
        <f t="shared" si="0"/>
        <v>3.22</v>
      </c>
      <c r="U60" s="12" t="s">
        <v>127</v>
      </c>
      <c r="V60" s="12" t="s">
        <v>244</v>
      </c>
      <c r="W60" s="4"/>
    </row>
    <row r="61" spans="1:23" ht="15" customHeight="1" x14ac:dyDescent="0.25">
      <c r="A61" s="5">
        <v>46</v>
      </c>
      <c r="B61" s="14">
        <v>44347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12" t="s">
        <v>124</v>
      </c>
      <c r="Q61" s="8">
        <v>0.1</v>
      </c>
      <c r="R61" s="13" t="s">
        <v>36</v>
      </c>
      <c r="S61" s="13">
        <v>20</v>
      </c>
      <c r="T61" s="9">
        <f t="shared" si="0"/>
        <v>2</v>
      </c>
      <c r="U61" s="12" t="s">
        <v>127</v>
      </c>
      <c r="V61" s="12" t="s">
        <v>244</v>
      </c>
      <c r="W61" s="4"/>
    </row>
    <row r="62" spans="1:23" ht="15" customHeight="1" x14ac:dyDescent="0.25">
      <c r="A62" s="5">
        <v>47</v>
      </c>
      <c r="B62" s="14">
        <v>44347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12" t="s">
        <v>125</v>
      </c>
      <c r="Q62" s="8">
        <v>0.1</v>
      </c>
      <c r="R62" s="13" t="s">
        <v>36</v>
      </c>
      <c r="S62" s="13">
        <v>20</v>
      </c>
      <c r="T62" s="9">
        <f t="shared" si="0"/>
        <v>2</v>
      </c>
      <c r="U62" s="12" t="s">
        <v>127</v>
      </c>
      <c r="V62" s="12" t="s">
        <v>244</v>
      </c>
      <c r="W62" s="4"/>
    </row>
    <row r="63" spans="1:23" ht="15" customHeight="1" x14ac:dyDescent="0.25">
      <c r="A63" s="5">
        <v>48</v>
      </c>
      <c r="B63" s="14">
        <v>44347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12" t="s">
        <v>122</v>
      </c>
      <c r="Q63" s="8">
        <v>0.36</v>
      </c>
      <c r="R63" s="13" t="s">
        <v>36</v>
      </c>
      <c r="S63" s="13">
        <v>2</v>
      </c>
      <c r="T63" s="9">
        <f t="shared" si="0"/>
        <v>0.72</v>
      </c>
      <c r="U63" s="12" t="s">
        <v>127</v>
      </c>
      <c r="V63" s="12" t="s">
        <v>244</v>
      </c>
      <c r="W63" s="4"/>
    </row>
    <row r="64" spans="1:23" ht="15" customHeight="1" x14ac:dyDescent="0.25">
      <c r="A64" s="5">
        <v>49</v>
      </c>
      <c r="B64" s="14">
        <v>44347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12" t="s">
        <v>187</v>
      </c>
      <c r="Q64" s="8">
        <v>0.8</v>
      </c>
      <c r="R64" s="13" t="s">
        <v>36</v>
      </c>
      <c r="S64" s="13">
        <v>3</v>
      </c>
      <c r="T64" s="9">
        <f t="shared" si="0"/>
        <v>2.4000000000000004</v>
      </c>
      <c r="U64" s="12" t="s">
        <v>127</v>
      </c>
      <c r="V64" s="12" t="s">
        <v>244</v>
      </c>
      <c r="W64" s="4"/>
    </row>
    <row r="65" spans="1:23" ht="15" customHeight="1" x14ac:dyDescent="0.25">
      <c r="A65" s="5">
        <v>50</v>
      </c>
      <c r="B65" s="14">
        <v>44347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12" t="s">
        <v>115</v>
      </c>
      <c r="Q65" s="8">
        <v>5.5</v>
      </c>
      <c r="R65" s="13" t="s">
        <v>36</v>
      </c>
      <c r="S65" s="13">
        <v>1</v>
      </c>
      <c r="T65" s="9">
        <f t="shared" si="0"/>
        <v>5.5</v>
      </c>
      <c r="U65" s="12" t="s">
        <v>127</v>
      </c>
      <c r="V65" s="12" t="s">
        <v>244</v>
      </c>
      <c r="W65" s="4"/>
    </row>
    <row r="66" spans="1:23" ht="15" customHeight="1" x14ac:dyDescent="0.25">
      <c r="A66" s="5">
        <v>51</v>
      </c>
      <c r="B66" s="14">
        <v>44347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12" t="s">
        <v>188</v>
      </c>
      <c r="Q66" s="8">
        <v>0.63</v>
      </c>
      <c r="R66" s="13" t="s">
        <v>36</v>
      </c>
      <c r="S66" s="13">
        <v>1</v>
      </c>
      <c r="T66" s="9">
        <f t="shared" si="0"/>
        <v>0.63</v>
      </c>
      <c r="U66" s="12" t="s">
        <v>127</v>
      </c>
      <c r="V66" s="12" t="s">
        <v>244</v>
      </c>
      <c r="W66" s="4"/>
    </row>
    <row r="67" spans="1:23" ht="15" customHeight="1" x14ac:dyDescent="0.25">
      <c r="A67" s="5">
        <v>52</v>
      </c>
      <c r="B67" s="14">
        <v>44347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12" t="s">
        <v>189</v>
      </c>
      <c r="Q67" s="8">
        <v>0.1</v>
      </c>
      <c r="R67" s="13" t="s">
        <v>36</v>
      </c>
      <c r="S67" s="13">
        <v>20</v>
      </c>
      <c r="T67" s="9">
        <f t="shared" si="0"/>
        <v>2</v>
      </c>
      <c r="U67" s="12" t="s">
        <v>127</v>
      </c>
      <c r="V67" s="12" t="s">
        <v>244</v>
      </c>
      <c r="W67" s="4"/>
    </row>
    <row r="68" spans="1:23" ht="15" customHeight="1" x14ac:dyDescent="0.25">
      <c r="A68" s="5">
        <v>53</v>
      </c>
      <c r="B68" s="14">
        <v>44347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12" t="s">
        <v>123</v>
      </c>
      <c r="Q68" s="8">
        <v>3.6</v>
      </c>
      <c r="R68" s="13" t="s">
        <v>36</v>
      </c>
      <c r="S68" s="13">
        <v>1</v>
      </c>
      <c r="T68" s="9">
        <f t="shared" si="0"/>
        <v>3.6</v>
      </c>
      <c r="U68" s="12" t="s">
        <v>127</v>
      </c>
      <c r="V68" s="12" t="s">
        <v>244</v>
      </c>
      <c r="W68" s="4"/>
    </row>
    <row r="69" spans="1:23" ht="15" customHeight="1" x14ac:dyDescent="0.25">
      <c r="A69" s="5">
        <v>54</v>
      </c>
      <c r="B69" s="14">
        <v>44347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12" t="s">
        <v>190</v>
      </c>
      <c r="Q69" s="8">
        <v>0.21</v>
      </c>
      <c r="R69" s="13" t="s">
        <v>36</v>
      </c>
      <c r="S69" s="13">
        <v>21</v>
      </c>
      <c r="T69" s="9">
        <f t="shared" si="0"/>
        <v>4.41</v>
      </c>
      <c r="U69" s="12" t="s">
        <v>127</v>
      </c>
      <c r="V69" s="12" t="s">
        <v>244</v>
      </c>
      <c r="W69" s="4"/>
    </row>
    <row r="70" spans="1:23" ht="15" customHeight="1" x14ac:dyDescent="0.25">
      <c r="A70" s="5">
        <v>55</v>
      </c>
      <c r="B70" s="14">
        <v>44347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12" t="s">
        <v>191</v>
      </c>
      <c r="Q70" s="8">
        <v>0.15</v>
      </c>
      <c r="R70" s="13" t="s">
        <v>36</v>
      </c>
      <c r="S70" s="13">
        <v>25</v>
      </c>
      <c r="T70" s="9">
        <f t="shared" si="0"/>
        <v>3.75</v>
      </c>
      <c r="U70" s="12" t="s">
        <v>127</v>
      </c>
      <c r="V70" s="12" t="s">
        <v>244</v>
      </c>
      <c r="W70" s="4"/>
    </row>
    <row r="71" spans="1:23" ht="15" customHeight="1" x14ac:dyDescent="0.25">
      <c r="A71" s="5">
        <v>56</v>
      </c>
      <c r="B71" s="14">
        <v>44347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12" t="s">
        <v>192</v>
      </c>
      <c r="Q71" s="8">
        <v>5.5E-2</v>
      </c>
      <c r="R71" s="13" t="s">
        <v>36</v>
      </c>
      <c r="S71" s="13">
        <v>21</v>
      </c>
      <c r="T71" s="9">
        <f t="shared" si="0"/>
        <v>1.155</v>
      </c>
      <c r="U71" s="12" t="s">
        <v>127</v>
      </c>
      <c r="V71" s="12" t="s">
        <v>244</v>
      </c>
      <c r="W71" s="4"/>
    </row>
    <row r="72" spans="1:23" ht="15" customHeight="1" x14ac:dyDescent="0.25">
      <c r="A72" s="5">
        <v>57</v>
      </c>
      <c r="B72" s="14">
        <v>44347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12" t="s">
        <v>193</v>
      </c>
      <c r="Q72" s="8">
        <v>0.1</v>
      </c>
      <c r="R72" s="13" t="s">
        <v>36</v>
      </c>
      <c r="S72" s="13">
        <v>5</v>
      </c>
      <c r="T72" s="9">
        <f t="shared" si="0"/>
        <v>0.5</v>
      </c>
      <c r="U72" s="12" t="s">
        <v>127</v>
      </c>
      <c r="V72" s="12" t="s">
        <v>244</v>
      </c>
      <c r="W72" s="4"/>
    </row>
    <row r="73" spans="1:23" ht="15" customHeight="1" x14ac:dyDescent="0.25">
      <c r="A73" s="5">
        <v>58</v>
      </c>
      <c r="B73" s="14">
        <v>44347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12" t="s">
        <v>194</v>
      </c>
      <c r="Q73" s="8">
        <v>0.15</v>
      </c>
      <c r="R73" s="13" t="s">
        <v>36</v>
      </c>
      <c r="S73" s="13">
        <v>2</v>
      </c>
      <c r="T73" s="9">
        <f t="shared" si="0"/>
        <v>0.3</v>
      </c>
      <c r="U73" s="12" t="s">
        <v>127</v>
      </c>
      <c r="V73" s="12" t="s">
        <v>244</v>
      </c>
      <c r="W73" s="4"/>
    </row>
    <row r="74" spans="1:23" ht="15" customHeight="1" x14ac:dyDescent="0.25">
      <c r="A74" s="5">
        <v>59</v>
      </c>
      <c r="B74" s="14">
        <v>44347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12" t="s">
        <v>195</v>
      </c>
      <c r="Q74" s="8">
        <v>0.28999999999999998</v>
      </c>
      <c r="R74" s="13" t="s">
        <v>36</v>
      </c>
      <c r="S74" s="13">
        <v>10</v>
      </c>
      <c r="T74" s="9">
        <f t="shared" si="0"/>
        <v>2.9</v>
      </c>
      <c r="U74" s="12" t="s">
        <v>127</v>
      </c>
      <c r="V74" s="12" t="s">
        <v>244</v>
      </c>
      <c r="W74" s="4"/>
    </row>
    <row r="75" spans="1:23" ht="15" customHeight="1" x14ac:dyDescent="0.25">
      <c r="A75" s="5">
        <v>60</v>
      </c>
      <c r="B75" s="14">
        <v>44347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12" t="s">
        <v>196</v>
      </c>
      <c r="Q75" s="8">
        <v>0.49</v>
      </c>
      <c r="R75" s="13" t="s">
        <v>36</v>
      </c>
      <c r="S75" s="13">
        <v>2</v>
      </c>
      <c r="T75" s="9">
        <f t="shared" si="0"/>
        <v>0.98</v>
      </c>
      <c r="U75" s="12" t="s">
        <v>127</v>
      </c>
      <c r="V75" s="12" t="s">
        <v>244</v>
      </c>
      <c r="W75" s="4"/>
    </row>
    <row r="76" spans="1:23" ht="15" customHeight="1" x14ac:dyDescent="0.25">
      <c r="A76" s="5">
        <v>61</v>
      </c>
      <c r="B76" s="14">
        <v>44347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12" t="s">
        <v>101</v>
      </c>
      <c r="Q76" s="8">
        <v>0.3</v>
      </c>
      <c r="R76" s="13" t="s">
        <v>36</v>
      </c>
      <c r="S76" s="13">
        <v>2</v>
      </c>
      <c r="T76" s="9">
        <f t="shared" si="0"/>
        <v>0.6</v>
      </c>
      <c r="U76" s="12" t="s">
        <v>127</v>
      </c>
      <c r="V76" s="12" t="s">
        <v>244</v>
      </c>
      <c r="W76" s="4"/>
    </row>
    <row r="77" spans="1:23" ht="15" customHeight="1" x14ac:dyDescent="0.25">
      <c r="A77" s="5">
        <v>62</v>
      </c>
      <c r="B77" s="14">
        <v>44347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12" t="s">
        <v>101</v>
      </c>
      <c r="Q77" s="8">
        <v>0.31</v>
      </c>
      <c r="R77" s="13" t="s">
        <v>36</v>
      </c>
      <c r="S77" s="13">
        <v>2</v>
      </c>
      <c r="T77" s="9">
        <f t="shared" si="0"/>
        <v>0.62</v>
      </c>
      <c r="U77" s="12" t="s">
        <v>127</v>
      </c>
      <c r="V77" s="12" t="s">
        <v>244</v>
      </c>
      <c r="W77" s="4"/>
    </row>
    <row r="78" spans="1:23" ht="15" customHeight="1" x14ac:dyDescent="0.25">
      <c r="A78" s="5">
        <v>63</v>
      </c>
      <c r="B78" s="14">
        <v>44347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12" t="s">
        <v>101</v>
      </c>
      <c r="Q78" s="8">
        <v>0.15</v>
      </c>
      <c r="R78" s="13" t="s">
        <v>36</v>
      </c>
      <c r="S78" s="13">
        <v>2</v>
      </c>
      <c r="T78" s="9">
        <f t="shared" si="0"/>
        <v>0.3</v>
      </c>
      <c r="U78" s="12" t="s">
        <v>127</v>
      </c>
      <c r="V78" s="12" t="s">
        <v>244</v>
      </c>
      <c r="W78" s="4"/>
    </row>
    <row r="79" spans="1:23" ht="15" customHeight="1" x14ac:dyDescent="0.25">
      <c r="A79" s="5">
        <v>64</v>
      </c>
      <c r="B79" s="14">
        <v>44347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12" t="s">
        <v>118</v>
      </c>
      <c r="Q79" s="8">
        <v>0.15</v>
      </c>
      <c r="R79" s="13" t="s">
        <v>36</v>
      </c>
      <c r="S79" s="13">
        <v>15</v>
      </c>
      <c r="T79" s="9">
        <f t="shared" si="0"/>
        <v>2.25</v>
      </c>
      <c r="U79" s="12" t="s">
        <v>127</v>
      </c>
      <c r="V79" s="12" t="s">
        <v>244</v>
      </c>
      <c r="W79" s="4"/>
    </row>
    <row r="80" spans="1:23" ht="15" customHeight="1" x14ac:dyDescent="0.25">
      <c r="A80" s="5">
        <v>65</v>
      </c>
      <c r="B80" s="14">
        <v>44347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12" t="s">
        <v>197</v>
      </c>
      <c r="Q80" s="8">
        <v>0.17</v>
      </c>
      <c r="R80" s="13" t="s">
        <v>36</v>
      </c>
      <c r="S80" s="13">
        <v>20</v>
      </c>
      <c r="T80" s="9">
        <f t="shared" si="0"/>
        <v>3.4000000000000004</v>
      </c>
      <c r="U80" s="12" t="s">
        <v>127</v>
      </c>
      <c r="V80" s="12" t="s">
        <v>244</v>
      </c>
      <c r="W80" s="4"/>
    </row>
    <row r="81" spans="1:23" ht="15" customHeight="1" x14ac:dyDescent="0.25">
      <c r="A81" s="5">
        <v>66</v>
      </c>
      <c r="B81" s="14">
        <v>44347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12" t="s">
        <v>198</v>
      </c>
      <c r="Q81" s="8">
        <v>1.19</v>
      </c>
      <c r="R81" s="13" t="s">
        <v>36</v>
      </c>
      <c r="S81" s="13">
        <v>1</v>
      </c>
      <c r="T81" s="9">
        <f t="shared" ref="T81:T144" si="1">Q81*S81</f>
        <v>1.19</v>
      </c>
      <c r="U81" s="12" t="s">
        <v>127</v>
      </c>
      <c r="V81" s="12" t="s">
        <v>244</v>
      </c>
      <c r="W81" s="4"/>
    </row>
    <row r="82" spans="1:23" ht="15" customHeight="1" x14ac:dyDescent="0.25">
      <c r="A82" s="5">
        <v>67</v>
      </c>
      <c r="B82" s="14">
        <v>44347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12" t="s">
        <v>199</v>
      </c>
      <c r="Q82" s="8">
        <v>0.49</v>
      </c>
      <c r="R82" s="13" t="s">
        <v>36</v>
      </c>
      <c r="S82" s="13">
        <v>1</v>
      </c>
      <c r="T82" s="9">
        <f t="shared" si="1"/>
        <v>0.49</v>
      </c>
      <c r="U82" s="12" t="s">
        <v>127</v>
      </c>
      <c r="V82" s="12" t="s">
        <v>244</v>
      </c>
      <c r="W82" s="4"/>
    </row>
    <row r="83" spans="1:23" ht="15" customHeight="1" x14ac:dyDescent="0.25">
      <c r="A83" s="5">
        <v>68</v>
      </c>
      <c r="B83" s="14">
        <v>44347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12" t="s">
        <v>200</v>
      </c>
      <c r="Q83" s="8">
        <v>1.29</v>
      </c>
      <c r="R83" s="13" t="s">
        <v>36</v>
      </c>
      <c r="S83" s="13">
        <v>1</v>
      </c>
      <c r="T83" s="9">
        <f t="shared" si="1"/>
        <v>1.29</v>
      </c>
      <c r="U83" s="12" t="s">
        <v>127</v>
      </c>
      <c r="V83" s="12" t="s">
        <v>244</v>
      </c>
      <c r="W83" s="4"/>
    </row>
    <row r="84" spans="1:23" ht="15" customHeight="1" x14ac:dyDescent="0.25">
      <c r="A84" s="5">
        <v>69</v>
      </c>
      <c r="B84" s="14">
        <v>44347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12" t="s">
        <v>76</v>
      </c>
      <c r="Q84" s="8">
        <v>0.06</v>
      </c>
      <c r="R84" s="13" t="s">
        <v>42</v>
      </c>
      <c r="S84" s="13">
        <v>18</v>
      </c>
      <c r="T84" s="9">
        <f t="shared" si="1"/>
        <v>1.08</v>
      </c>
      <c r="U84" s="12" t="s">
        <v>43</v>
      </c>
      <c r="V84" s="12" t="s">
        <v>245</v>
      </c>
      <c r="W84" s="4"/>
    </row>
    <row r="85" spans="1:23" ht="15" customHeight="1" x14ac:dyDescent="0.25">
      <c r="A85" s="5">
        <v>70</v>
      </c>
      <c r="B85" s="14">
        <v>44347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12" t="s">
        <v>201</v>
      </c>
      <c r="Q85" s="8">
        <v>0.7924500000000001</v>
      </c>
      <c r="R85" s="13" t="s">
        <v>42</v>
      </c>
      <c r="S85" s="13">
        <v>21.2</v>
      </c>
      <c r="T85" s="9">
        <f t="shared" si="1"/>
        <v>16.799940000000003</v>
      </c>
      <c r="U85" s="12" t="s">
        <v>43</v>
      </c>
      <c r="V85" s="12" t="s">
        <v>246</v>
      </c>
      <c r="W85" s="4"/>
    </row>
    <row r="86" spans="1:23" ht="15" customHeight="1" x14ac:dyDescent="0.25">
      <c r="A86" s="5">
        <v>71</v>
      </c>
      <c r="B86" s="14">
        <v>44347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0">
        <v>0</v>
      </c>
      <c r="L86" s="7">
        <v>0</v>
      </c>
      <c r="M86" s="7">
        <v>0</v>
      </c>
      <c r="N86" s="7" t="s">
        <v>38</v>
      </c>
      <c r="O86" s="7">
        <v>0</v>
      </c>
      <c r="P86" s="12" t="s">
        <v>98</v>
      </c>
      <c r="Q86" s="8">
        <v>0.62930999999999993</v>
      </c>
      <c r="R86" s="13" t="s">
        <v>39</v>
      </c>
      <c r="S86" s="13">
        <v>1</v>
      </c>
      <c r="T86" s="9">
        <f t="shared" si="1"/>
        <v>0.62930999999999993</v>
      </c>
      <c r="U86" s="12" t="s">
        <v>77</v>
      </c>
      <c r="V86" s="12" t="s">
        <v>247</v>
      </c>
      <c r="W86" s="4"/>
    </row>
    <row r="87" spans="1:23" ht="15" customHeight="1" x14ac:dyDescent="0.25">
      <c r="A87" s="5">
        <v>72</v>
      </c>
      <c r="B87" s="14">
        <v>44347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12" t="s">
        <v>107</v>
      </c>
      <c r="Q87" s="8">
        <v>2.12466</v>
      </c>
      <c r="R87" s="13" t="s">
        <v>39</v>
      </c>
      <c r="S87" s="13">
        <v>1</v>
      </c>
      <c r="T87" s="9">
        <f t="shared" si="1"/>
        <v>2.12466</v>
      </c>
      <c r="U87" s="12" t="s">
        <v>77</v>
      </c>
      <c r="V87" s="12" t="s">
        <v>247</v>
      </c>
      <c r="W87" s="4"/>
    </row>
    <row r="88" spans="1:23" ht="15" customHeight="1" x14ac:dyDescent="0.25">
      <c r="A88" s="5">
        <v>73</v>
      </c>
      <c r="B88" s="14">
        <v>44347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12" t="s">
        <v>80</v>
      </c>
      <c r="Q88" s="8">
        <v>0.1525</v>
      </c>
      <c r="R88" s="13" t="s">
        <v>39</v>
      </c>
      <c r="S88" s="13">
        <v>1</v>
      </c>
      <c r="T88" s="9">
        <f t="shared" si="1"/>
        <v>0.1525</v>
      </c>
      <c r="U88" s="12" t="s">
        <v>77</v>
      </c>
      <c r="V88" s="12" t="s">
        <v>247</v>
      </c>
      <c r="W88" s="4"/>
    </row>
    <row r="89" spans="1:23" ht="15" customHeight="1" x14ac:dyDescent="0.25">
      <c r="A89" s="5">
        <v>74</v>
      </c>
      <c r="B89" s="14">
        <v>44347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12" t="s">
        <v>79</v>
      </c>
      <c r="Q89" s="8">
        <v>9.085E-2</v>
      </c>
      <c r="R89" s="13" t="s">
        <v>39</v>
      </c>
      <c r="S89" s="13">
        <v>1</v>
      </c>
      <c r="T89" s="9">
        <f t="shared" si="1"/>
        <v>9.085E-2</v>
      </c>
      <c r="U89" s="12" t="s">
        <v>77</v>
      </c>
      <c r="V89" s="12" t="s">
        <v>247</v>
      </c>
      <c r="W89" s="4"/>
    </row>
    <row r="90" spans="1:23" ht="15" customHeight="1" x14ac:dyDescent="0.25">
      <c r="A90" s="5">
        <v>75</v>
      </c>
      <c r="B90" s="14">
        <v>44347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12" t="s">
        <v>126</v>
      </c>
      <c r="Q90" s="8">
        <v>0.24052000000000001</v>
      </c>
      <c r="R90" s="13" t="s">
        <v>39</v>
      </c>
      <c r="S90" s="13">
        <v>1</v>
      </c>
      <c r="T90" s="9">
        <f t="shared" si="1"/>
        <v>0.24052000000000001</v>
      </c>
      <c r="U90" s="12" t="s">
        <v>77</v>
      </c>
      <c r="V90" s="12" t="s">
        <v>247</v>
      </c>
      <c r="W90" s="4"/>
    </row>
    <row r="91" spans="1:23" ht="15" customHeight="1" x14ac:dyDescent="0.25">
      <c r="A91" s="5">
        <v>76</v>
      </c>
      <c r="B91" s="14">
        <v>44347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12" t="s">
        <v>202</v>
      </c>
      <c r="Q91" s="8">
        <v>7.03</v>
      </c>
      <c r="R91" s="13" t="s">
        <v>36</v>
      </c>
      <c r="S91" s="13">
        <v>1</v>
      </c>
      <c r="T91" s="9">
        <f t="shared" si="1"/>
        <v>7.03</v>
      </c>
      <c r="U91" s="12" t="s">
        <v>129</v>
      </c>
      <c r="V91" s="12" t="s">
        <v>248</v>
      </c>
      <c r="W91" s="4"/>
    </row>
    <row r="92" spans="1:23" ht="15" customHeight="1" x14ac:dyDescent="0.25">
      <c r="A92" s="5">
        <v>77</v>
      </c>
      <c r="B92" s="14">
        <v>44347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12" t="s">
        <v>203</v>
      </c>
      <c r="Q92" s="8">
        <v>0.05</v>
      </c>
      <c r="R92" s="13" t="s">
        <v>36</v>
      </c>
      <c r="S92" s="13">
        <v>1</v>
      </c>
      <c r="T92" s="9">
        <f t="shared" si="1"/>
        <v>0.05</v>
      </c>
      <c r="U92" s="12" t="s">
        <v>129</v>
      </c>
      <c r="V92" s="12" t="s">
        <v>248</v>
      </c>
      <c r="W92" s="4"/>
    </row>
    <row r="93" spans="1:23" ht="15" customHeight="1" x14ac:dyDescent="0.25">
      <c r="A93" s="5">
        <v>78</v>
      </c>
      <c r="B93" s="14">
        <v>44347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12" t="s">
        <v>204</v>
      </c>
      <c r="Q93" s="8">
        <v>3.5000000000000003E-2</v>
      </c>
      <c r="R93" s="13" t="s">
        <v>36</v>
      </c>
      <c r="S93" s="13">
        <v>1</v>
      </c>
      <c r="T93" s="9">
        <f t="shared" si="1"/>
        <v>3.5000000000000003E-2</v>
      </c>
      <c r="U93" s="12" t="s">
        <v>129</v>
      </c>
      <c r="V93" s="12" t="s">
        <v>248</v>
      </c>
      <c r="W93" s="4"/>
    </row>
    <row r="94" spans="1:23" ht="15" customHeight="1" x14ac:dyDescent="0.25">
      <c r="A94" s="5">
        <v>79</v>
      </c>
      <c r="B94" s="14">
        <v>44347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12" t="s">
        <v>205</v>
      </c>
      <c r="Q94" s="8">
        <v>1.32</v>
      </c>
      <c r="R94" s="13" t="s">
        <v>36</v>
      </c>
      <c r="S94" s="13">
        <v>3</v>
      </c>
      <c r="T94" s="9">
        <f t="shared" si="1"/>
        <v>3.96</v>
      </c>
      <c r="U94" s="12" t="s">
        <v>129</v>
      </c>
      <c r="V94" s="12" t="s">
        <v>248</v>
      </c>
      <c r="W94" s="4"/>
    </row>
    <row r="95" spans="1:23" ht="15" customHeight="1" x14ac:dyDescent="0.25">
      <c r="A95" s="5">
        <v>80</v>
      </c>
      <c r="B95" s="14">
        <v>44347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12" t="s">
        <v>119</v>
      </c>
      <c r="Q95" s="8">
        <v>1.4730000000000001</v>
      </c>
      <c r="R95" s="13" t="s">
        <v>36</v>
      </c>
      <c r="S95" s="13">
        <v>1</v>
      </c>
      <c r="T95" s="9">
        <f t="shared" si="1"/>
        <v>1.4730000000000001</v>
      </c>
      <c r="U95" s="12" t="s">
        <v>129</v>
      </c>
      <c r="V95" s="12" t="s">
        <v>248</v>
      </c>
      <c r="W95" s="4"/>
    </row>
    <row r="96" spans="1:23" ht="15" customHeight="1" x14ac:dyDescent="0.25">
      <c r="A96" s="5">
        <v>81</v>
      </c>
      <c r="B96" s="14">
        <v>44347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12" t="s">
        <v>89</v>
      </c>
      <c r="Q96" s="8">
        <v>1.37</v>
      </c>
      <c r="R96" s="13" t="s">
        <v>36</v>
      </c>
      <c r="S96" s="13">
        <v>1</v>
      </c>
      <c r="T96" s="9">
        <f t="shared" si="1"/>
        <v>1.37</v>
      </c>
      <c r="U96" s="12" t="s">
        <v>129</v>
      </c>
      <c r="V96" s="12" t="s">
        <v>248</v>
      </c>
      <c r="W96" s="4"/>
    </row>
    <row r="97" spans="1:23" ht="15" customHeight="1" x14ac:dyDescent="0.25">
      <c r="A97" s="5">
        <v>82</v>
      </c>
      <c r="B97" s="14">
        <v>44347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12" t="s">
        <v>206</v>
      </c>
      <c r="Q97" s="8">
        <v>1.23</v>
      </c>
      <c r="R97" s="13" t="s">
        <v>36</v>
      </c>
      <c r="S97" s="13">
        <v>1</v>
      </c>
      <c r="T97" s="9">
        <f t="shared" si="1"/>
        <v>1.23</v>
      </c>
      <c r="U97" s="12" t="s">
        <v>129</v>
      </c>
      <c r="V97" s="12" t="s">
        <v>248</v>
      </c>
      <c r="W97" s="4"/>
    </row>
    <row r="98" spans="1:23" ht="15" customHeight="1" x14ac:dyDescent="0.25">
      <c r="A98" s="5">
        <v>83</v>
      </c>
      <c r="B98" s="14">
        <v>44347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12" t="s">
        <v>120</v>
      </c>
      <c r="Q98" s="8">
        <v>0.3</v>
      </c>
      <c r="R98" s="13" t="s">
        <v>36</v>
      </c>
      <c r="S98" s="13">
        <v>1</v>
      </c>
      <c r="T98" s="9">
        <f t="shared" si="1"/>
        <v>0.3</v>
      </c>
      <c r="U98" s="12" t="s">
        <v>129</v>
      </c>
      <c r="V98" s="12" t="s">
        <v>248</v>
      </c>
      <c r="W98" s="4"/>
    </row>
    <row r="99" spans="1:23" ht="15" customHeight="1" x14ac:dyDescent="0.25">
      <c r="A99" s="5">
        <v>84</v>
      </c>
      <c r="B99" s="14">
        <v>44347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12" t="s">
        <v>207</v>
      </c>
      <c r="Q99" s="8">
        <v>4.9000000000000004</v>
      </c>
      <c r="R99" s="13" t="s">
        <v>36</v>
      </c>
      <c r="S99" s="13">
        <v>1</v>
      </c>
      <c r="T99" s="9">
        <f t="shared" si="1"/>
        <v>4.9000000000000004</v>
      </c>
      <c r="U99" s="12" t="s">
        <v>129</v>
      </c>
      <c r="V99" s="12" t="s">
        <v>248</v>
      </c>
      <c r="W99" s="4"/>
    </row>
    <row r="100" spans="1:23" ht="15" customHeight="1" x14ac:dyDescent="0.25">
      <c r="A100" s="5">
        <v>85</v>
      </c>
      <c r="B100" s="14">
        <v>44347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12" t="s">
        <v>121</v>
      </c>
      <c r="Q100" s="8">
        <v>0.31</v>
      </c>
      <c r="R100" s="13" t="s">
        <v>36</v>
      </c>
      <c r="S100" s="13">
        <v>1</v>
      </c>
      <c r="T100" s="9">
        <f t="shared" si="1"/>
        <v>0.31</v>
      </c>
      <c r="U100" s="12" t="s">
        <v>129</v>
      </c>
      <c r="V100" s="12" t="s">
        <v>248</v>
      </c>
      <c r="W100" s="4"/>
    </row>
    <row r="101" spans="1:23" ht="15" customHeight="1" x14ac:dyDescent="0.25">
      <c r="A101" s="5">
        <v>86</v>
      </c>
      <c r="B101" s="14">
        <v>44347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12" t="s">
        <v>207</v>
      </c>
      <c r="Q101" s="8">
        <v>5.04</v>
      </c>
      <c r="R101" s="13" t="s">
        <v>36</v>
      </c>
      <c r="S101" s="13">
        <v>1</v>
      </c>
      <c r="T101" s="9">
        <f t="shared" si="1"/>
        <v>5.04</v>
      </c>
      <c r="U101" s="12" t="s">
        <v>129</v>
      </c>
      <c r="V101" s="12" t="s">
        <v>248</v>
      </c>
      <c r="W101" s="4"/>
    </row>
    <row r="102" spans="1:23" ht="15" customHeight="1" x14ac:dyDescent="0.25">
      <c r="A102" s="5">
        <v>87</v>
      </c>
      <c r="B102" s="14">
        <v>44347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12" t="s">
        <v>207</v>
      </c>
      <c r="Q102" s="8">
        <v>12.41</v>
      </c>
      <c r="R102" s="13" t="s">
        <v>36</v>
      </c>
      <c r="S102" s="13">
        <v>1</v>
      </c>
      <c r="T102" s="9">
        <f t="shared" si="1"/>
        <v>12.41</v>
      </c>
      <c r="U102" s="12" t="s">
        <v>129</v>
      </c>
      <c r="V102" s="12" t="s">
        <v>248</v>
      </c>
      <c r="W102" s="4"/>
    </row>
    <row r="103" spans="1:23" ht="15" customHeight="1" x14ac:dyDescent="0.25">
      <c r="A103" s="5">
        <v>88</v>
      </c>
      <c r="B103" s="14">
        <v>44347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12" t="s">
        <v>208</v>
      </c>
      <c r="Q103" s="8">
        <v>9.5000000000000001E-2</v>
      </c>
      <c r="R103" s="13" t="s">
        <v>36</v>
      </c>
      <c r="S103" s="13">
        <v>4</v>
      </c>
      <c r="T103" s="9">
        <f t="shared" si="1"/>
        <v>0.38</v>
      </c>
      <c r="U103" s="12" t="s">
        <v>129</v>
      </c>
      <c r="V103" s="12" t="s">
        <v>248</v>
      </c>
      <c r="W103" s="4"/>
    </row>
    <row r="104" spans="1:23" ht="15" customHeight="1" x14ac:dyDescent="0.25">
      <c r="A104" s="5">
        <v>89</v>
      </c>
      <c r="B104" s="14">
        <v>44347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12" t="s">
        <v>208</v>
      </c>
      <c r="Q104" s="8">
        <v>9.5000000000000001E-2</v>
      </c>
      <c r="R104" s="13" t="s">
        <v>36</v>
      </c>
      <c r="S104" s="13">
        <v>6</v>
      </c>
      <c r="T104" s="9">
        <f t="shared" si="1"/>
        <v>0.57000000000000006</v>
      </c>
      <c r="U104" s="12" t="s">
        <v>129</v>
      </c>
      <c r="V104" s="12" t="s">
        <v>248</v>
      </c>
      <c r="W104" s="4"/>
    </row>
    <row r="105" spans="1:23" ht="15" customHeight="1" x14ac:dyDescent="0.25">
      <c r="A105" s="5">
        <v>90</v>
      </c>
      <c r="B105" s="14">
        <v>44347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12" t="s">
        <v>209</v>
      </c>
      <c r="Q105" s="8">
        <v>8.9999999999999993E-3</v>
      </c>
      <c r="R105" s="13" t="s">
        <v>36</v>
      </c>
      <c r="S105" s="13">
        <v>5</v>
      </c>
      <c r="T105" s="9">
        <f t="shared" si="1"/>
        <v>4.4999999999999998E-2</v>
      </c>
      <c r="U105" s="12" t="s">
        <v>129</v>
      </c>
      <c r="V105" s="12" t="s">
        <v>248</v>
      </c>
      <c r="W105" s="4"/>
    </row>
    <row r="106" spans="1:23" ht="15" customHeight="1" x14ac:dyDescent="0.25">
      <c r="A106" s="5">
        <v>91</v>
      </c>
      <c r="B106" s="14">
        <v>44347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12" t="s">
        <v>210</v>
      </c>
      <c r="Q106" s="8">
        <v>1.55</v>
      </c>
      <c r="R106" s="13" t="s">
        <v>36</v>
      </c>
      <c r="S106" s="13">
        <v>2</v>
      </c>
      <c r="T106" s="9">
        <f t="shared" si="1"/>
        <v>3.1</v>
      </c>
      <c r="U106" s="12" t="s">
        <v>129</v>
      </c>
      <c r="V106" s="12" t="s">
        <v>248</v>
      </c>
      <c r="W106" s="4"/>
    </row>
    <row r="107" spans="1:23" ht="15" customHeight="1" x14ac:dyDescent="0.25">
      <c r="A107" s="5">
        <v>92</v>
      </c>
      <c r="B107" s="14">
        <v>44347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12" t="s">
        <v>211</v>
      </c>
      <c r="Q107" s="8">
        <v>0.3</v>
      </c>
      <c r="R107" s="13" t="s">
        <v>36</v>
      </c>
      <c r="S107" s="13">
        <v>1</v>
      </c>
      <c r="T107" s="9">
        <f t="shared" si="1"/>
        <v>0.3</v>
      </c>
      <c r="U107" s="12" t="s">
        <v>129</v>
      </c>
      <c r="V107" s="12" t="s">
        <v>248</v>
      </c>
      <c r="W107" s="4"/>
    </row>
    <row r="108" spans="1:23" ht="15" customHeight="1" x14ac:dyDescent="0.25">
      <c r="A108" s="5">
        <v>93</v>
      </c>
      <c r="B108" s="14">
        <v>44347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12" t="s">
        <v>211</v>
      </c>
      <c r="Q108" s="8">
        <v>0.17499999999999999</v>
      </c>
      <c r="R108" s="13" t="s">
        <v>36</v>
      </c>
      <c r="S108" s="13">
        <v>4</v>
      </c>
      <c r="T108" s="9">
        <f t="shared" si="1"/>
        <v>0.7</v>
      </c>
      <c r="U108" s="12" t="s">
        <v>129</v>
      </c>
      <c r="V108" s="12" t="s">
        <v>248</v>
      </c>
      <c r="W108" s="4"/>
    </row>
    <row r="109" spans="1:23" ht="15" customHeight="1" x14ac:dyDescent="0.25">
      <c r="A109" s="5">
        <v>94</v>
      </c>
      <c r="B109" s="14">
        <v>44347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12" t="s">
        <v>101</v>
      </c>
      <c r="Q109" s="8">
        <v>1.49</v>
      </c>
      <c r="R109" s="13" t="s">
        <v>36</v>
      </c>
      <c r="S109" s="13">
        <v>1</v>
      </c>
      <c r="T109" s="9">
        <f t="shared" si="1"/>
        <v>1.49</v>
      </c>
      <c r="U109" s="12" t="s">
        <v>129</v>
      </c>
      <c r="V109" s="12" t="s">
        <v>248</v>
      </c>
      <c r="W109" s="4"/>
    </row>
    <row r="110" spans="1:23" ht="15" customHeight="1" x14ac:dyDescent="0.25">
      <c r="A110" s="5">
        <v>95</v>
      </c>
      <c r="B110" s="14">
        <v>44347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12" t="s">
        <v>212</v>
      </c>
      <c r="Q110" s="8">
        <v>0.185</v>
      </c>
      <c r="R110" s="13" t="s">
        <v>36</v>
      </c>
      <c r="S110" s="13">
        <v>1</v>
      </c>
      <c r="T110" s="9">
        <f t="shared" si="1"/>
        <v>0.185</v>
      </c>
      <c r="U110" s="12" t="s">
        <v>129</v>
      </c>
      <c r="V110" s="12" t="s">
        <v>248</v>
      </c>
      <c r="W110" s="4"/>
    </row>
    <row r="111" spans="1:23" ht="15" customHeight="1" x14ac:dyDescent="0.25">
      <c r="A111" s="5">
        <v>96</v>
      </c>
      <c r="B111" s="14">
        <v>44347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12" t="s">
        <v>41</v>
      </c>
      <c r="Q111" s="8">
        <v>5.1729999999999998E-2</v>
      </c>
      <c r="R111" s="13" t="s">
        <v>37</v>
      </c>
      <c r="S111" s="13">
        <v>135</v>
      </c>
      <c r="T111" s="9">
        <f t="shared" si="1"/>
        <v>6.9835500000000001</v>
      </c>
      <c r="U111" s="12" t="s">
        <v>43</v>
      </c>
      <c r="V111" s="12" t="s">
        <v>249</v>
      </c>
      <c r="W111" s="4"/>
    </row>
    <row r="112" spans="1:23" ht="15" customHeight="1" x14ac:dyDescent="0.25">
      <c r="A112" s="5">
        <v>97</v>
      </c>
      <c r="B112" s="14">
        <v>44347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12" t="s">
        <v>78</v>
      </c>
      <c r="Q112" s="8">
        <v>2.8000000000000001E-2</v>
      </c>
      <c r="R112" s="13" t="s">
        <v>37</v>
      </c>
      <c r="S112" s="13">
        <v>2525</v>
      </c>
      <c r="T112" s="9">
        <f t="shared" si="1"/>
        <v>70.7</v>
      </c>
      <c r="U112" s="12" t="s">
        <v>43</v>
      </c>
      <c r="V112" s="12" t="s">
        <v>250</v>
      </c>
      <c r="W112" s="4"/>
    </row>
    <row r="113" spans="1:23" ht="15" customHeight="1" x14ac:dyDescent="0.25">
      <c r="A113" s="5">
        <v>98</v>
      </c>
      <c r="B113" s="14">
        <v>44347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12" t="s">
        <v>40</v>
      </c>
      <c r="Q113" s="11">
        <v>4.5200000000000004E-2</v>
      </c>
      <c r="R113" s="13" t="s">
        <v>37</v>
      </c>
      <c r="S113" s="13">
        <v>190</v>
      </c>
      <c r="T113" s="9">
        <f t="shared" si="1"/>
        <v>8.588000000000001</v>
      </c>
      <c r="U113" s="12" t="s">
        <v>99</v>
      </c>
      <c r="V113" s="12" t="s">
        <v>251</v>
      </c>
      <c r="W113" s="4"/>
    </row>
    <row r="114" spans="1:23" ht="15" customHeight="1" x14ac:dyDescent="0.25">
      <c r="A114" s="5">
        <v>99</v>
      </c>
      <c r="B114" s="14">
        <v>44347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12" t="s">
        <v>40</v>
      </c>
      <c r="Q114" s="11">
        <v>4.4999999999999998E-2</v>
      </c>
      <c r="R114" s="13" t="s">
        <v>37</v>
      </c>
      <c r="S114" s="13">
        <v>360</v>
      </c>
      <c r="T114" s="9">
        <f t="shared" si="1"/>
        <v>16.2</v>
      </c>
      <c r="U114" s="12" t="s">
        <v>99</v>
      </c>
      <c r="V114" s="12" t="s">
        <v>251</v>
      </c>
      <c r="W114" s="4"/>
    </row>
    <row r="115" spans="1:23" ht="15" customHeight="1" x14ac:dyDescent="0.25">
      <c r="A115" s="5">
        <v>100</v>
      </c>
      <c r="B115" s="14">
        <v>44347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12" t="s">
        <v>41</v>
      </c>
      <c r="Q115" s="11">
        <v>4.7100000000000003E-2</v>
      </c>
      <c r="R115" s="13" t="s">
        <v>37</v>
      </c>
      <c r="S115" s="13">
        <v>1556</v>
      </c>
      <c r="T115" s="9">
        <f t="shared" si="1"/>
        <v>73.287599999999998</v>
      </c>
      <c r="U115" s="12" t="s">
        <v>99</v>
      </c>
      <c r="V115" s="12" t="s">
        <v>251</v>
      </c>
      <c r="W115" s="4"/>
    </row>
    <row r="116" spans="1:23" ht="15" customHeight="1" x14ac:dyDescent="0.25">
      <c r="A116" s="5">
        <v>101</v>
      </c>
      <c r="B116" s="14">
        <v>44347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12" t="s">
        <v>41</v>
      </c>
      <c r="Q116" s="11">
        <v>4.7100000000000003E-2</v>
      </c>
      <c r="R116" s="13" t="s">
        <v>37</v>
      </c>
      <c r="S116" s="13">
        <v>2000</v>
      </c>
      <c r="T116" s="9">
        <f t="shared" si="1"/>
        <v>94.2</v>
      </c>
      <c r="U116" s="12" t="s">
        <v>99</v>
      </c>
      <c r="V116" s="12" t="s">
        <v>252</v>
      </c>
      <c r="W116" s="4"/>
    </row>
    <row r="117" spans="1:23" ht="15" customHeight="1" x14ac:dyDescent="0.25">
      <c r="A117" s="5">
        <v>102</v>
      </c>
      <c r="B117" s="14">
        <v>44347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12" t="s">
        <v>102</v>
      </c>
      <c r="Q117" s="11">
        <v>7.4999999999999997E-2</v>
      </c>
      <c r="R117" s="13" t="s">
        <v>35</v>
      </c>
      <c r="S117" s="13">
        <v>20</v>
      </c>
      <c r="T117" s="9">
        <f t="shared" si="1"/>
        <v>1.5</v>
      </c>
      <c r="U117" s="12" t="s">
        <v>43</v>
      </c>
      <c r="V117" s="12" t="s">
        <v>253</v>
      </c>
      <c r="W117" s="4"/>
    </row>
    <row r="118" spans="1:23" ht="15" customHeight="1" x14ac:dyDescent="0.25">
      <c r="A118" s="5">
        <v>103</v>
      </c>
      <c r="B118" s="14">
        <v>44347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12" t="s">
        <v>68</v>
      </c>
      <c r="Q118" s="11">
        <v>6.4895299999999994</v>
      </c>
      <c r="R118" s="13" t="s">
        <v>69</v>
      </c>
      <c r="S118" s="13">
        <v>15.789</v>
      </c>
      <c r="T118" s="9">
        <f t="shared" si="1"/>
        <v>102.46318916999999</v>
      </c>
      <c r="U118" s="12" t="s">
        <v>65</v>
      </c>
      <c r="V118" s="12" t="s">
        <v>254</v>
      </c>
      <c r="W118" s="4"/>
    </row>
    <row r="119" spans="1:23" ht="15" customHeight="1" x14ac:dyDescent="0.25">
      <c r="A119" s="5">
        <v>104</v>
      </c>
      <c r="B119" s="14">
        <v>44347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12" t="s">
        <v>67</v>
      </c>
      <c r="Q119" s="11">
        <v>6.4895299999999994</v>
      </c>
      <c r="R119" s="13" t="s">
        <v>69</v>
      </c>
      <c r="S119" s="13">
        <v>0.99</v>
      </c>
      <c r="T119" s="9">
        <f t="shared" si="1"/>
        <v>6.4246346999999995</v>
      </c>
      <c r="U119" s="12" t="s">
        <v>65</v>
      </c>
      <c r="V119" s="12" t="s">
        <v>254</v>
      </c>
      <c r="W119" s="4"/>
    </row>
    <row r="120" spans="1:23" ht="15" customHeight="1" x14ac:dyDescent="0.25">
      <c r="A120" s="5">
        <v>105</v>
      </c>
      <c r="B120" s="14">
        <v>44347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12" t="s">
        <v>66</v>
      </c>
      <c r="Q120" s="11">
        <v>6.61</v>
      </c>
      <c r="R120" s="13" t="s">
        <v>69</v>
      </c>
      <c r="S120" s="13">
        <v>1E-3</v>
      </c>
      <c r="T120" s="9">
        <f t="shared" si="1"/>
        <v>6.6100000000000004E-3</v>
      </c>
      <c r="U120" s="12" t="s">
        <v>65</v>
      </c>
      <c r="V120" s="12" t="s">
        <v>255</v>
      </c>
      <c r="W120" s="4"/>
    </row>
    <row r="121" spans="1:23" ht="15" customHeight="1" x14ac:dyDescent="0.25">
      <c r="A121" s="5">
        <v>106</v>
      </c>
      <c r="B121" s="14">
        <v>44347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12" t="s">
        <v>66</v>
      </c>
      <c r="Q121" s="11">
        <v>6.4895200000000006</v>
      </c>
      <c r="R121" s="13" t="s">
        <v>69</v>
      </c>
      <c r="S121" s="13">
        <v>0.58699999999999997</v>
      </c>
      <c r="T121" s="9">
        <f t="shared" si="1"/>
        <v>3.8093482400000003</v>
      </c>
      <c r="U121" s="12" t="s">
        <v>65</v>
      </c>
      <c r="V121" s="12" t="s">
        <v>256</v>
      </c>
      <c r="W121" s="4"/>
    </row>
    <row r="122" spans="1:23" ht="15" customHeight="1" x14ac:dyDescent="0.25">
      <c r="A122" s="5">
        <v>107</v>
      </c>
      <c r="B122" s="14">
        <v>44347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12" t="s">
        <v>60</v>
      </c>
      <c r="Q122" s="11">
        <v>4.1479999999999996E-2</v>
      </c>
      <c r="R122" s="13" t="s">
        <v>42</v>
      </c>
      <c r="S122" s="13">
        <v>177</v>
      </c>
      <c r="T122" s="9">
        <f t="shared" si="1"/>
        <v>7.3419599999999994</v>
      </c>
      <c r="U122" s="12" t="s">
        <v>59</v>
      </c>
      <c r="V122" s="12" t="s">
        <v>257</v>
      </c>
      <c r="W122" s="4"/>
    </row>
    <row r="123" spans="1:23" ht="15" customHeight="1" x14ac:dyDescent="0.25">
      <c r="A123" s="5">
        <v>108</v>
      </c>
      <c r="B123" s="14">
        <v>44317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12" t="s">
        <v>44</v>
      </c>
      <c r="Q123" s="13">
        <v>11.411440000000001</v>
      </c>
      <c r="R123" s="13" t="s">
        <v>36</v>
      </c>
      <c r="S123" s="13">
        <v>1</v>
      </c>
      <c r="T123" s="9">
        <f t="shared" si="1"/>
        <v>11.411440000000001</v>
      </c>
      <c r="U123" s="12" t="s">
        <v>136</v>
      </c>
      <c r="V123" s="12" t="s">
        <v>277</v>
      </c>
      <c r="W123" s="4"/>
    </row>
    <row r="124" spans="1:23" ht="15" customHeight="1" x14ac:dyDescent="0.25">
      <c r="A124" s="5">
        <v>109</v>
      </c>
      <c r="B124" s="14">
        <v>44317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12" t="s">
        <v>44</v>
      </c>
      <c r="Q124" s="13">
        <v>16.609080000000002</v>
      </c>
      <c r="R124" s="13" t="s">
        <v>36</v>
      </c>
      <c r="S124" s="13">
        <v>1</v>
      </c>
      <c r="T124" s="9">
        <f t="shared" si="1"/>
        <v>16.609080000000002</v>
      </c>
      <c r="U124" s="12" t="s">
        <v>137</v>
      </c>
      <c r="V124" s="12" t="s">
        <v>278</v>
      </c>
      <c r="W124" s="4"/>
    </row>
    <row r="125" spans="1:23" ht="15" customHeight="1" x14ac:dyDescent="0.25">
      <c r="A125" s="5">
        <v>110</v>
      </c>
      <c r="B125" s="14">
        <v>44317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12" t="s">
        <v>44</v>
      </c>
      <c r="Q125" s="13">
        <v>10.81142</v>
      </c>
      <c r="R125" s="13" t="s">
        <v>36</v>
      </c>
      <c r="S125" s="13">
        <v>1</v>
      </c>
      <c r="T125" s="9">
        <f t="shared" si="1"/>
        <v>10.81142</v>
      </c>
      <c r="U125" s="12" t="s">
        <v>138</v>
      </c>
      <c r="V125" s="12" t="s">
        <v>279</v>
      </c>
      <c r="W125" s="4"/>
    </row>
    <row r="126" spans="1:23" ht="15" customHeight="1" x14ac:dyDescent="0.25">
      <c r="A126" s="5">
        <v>111</v>
      </c>
      <c r="B126" s="14">
        <v>44317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12" t="s">
        <v>44</v>
      </c>
      <c r="Q126" s="13">
        <v>0.60509999999999997</v>
      </c>
      <c r="R126" s="13" t="s">
        <v>36</v>
      </c>
      <c r="S126" s="13">
        <v>1</v>
      </c>
      <c r="T126" s="9">
        <f t="shared" si="1"/>
        <v>0.60509999999999997</v>
      </c>
      <c r="U126" s="12" t="s">
        <v>139</v>
      </c>
      <c r="V126" s="12" t="s">
        <v>280</v>
      </c>
      <c r="W126" s="4"/>
    </row>
    <row r="127" spans="1:23" ht="15" customHeight="1" x14ac:dyDescent="0.25">
      <c r="A127" s="5">
        <v>112</v>
      </c>
      <c r="B127" s="14">
        <v>44317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12" t="s">
        <v>44</v>
      </c>
      <c r="Q127" s="13">
        <v>13.99708</v>
      </c>
      <c r="R127" s="13" t="s">
        <v>36</v>
      </c>
      <c r="S127" s="13">
        <v>1</v>
      </c>
      <c r="T127" s="9">
        <f t="shared" si="1"/>
        <v>13.99708</v>
      </c>
      <c r="U127" s="12" t="s">
        <v>140</v>
      </c>
      <c r="V127" s="12" t="s">
        <v>281</v>
      </c>
      <c r="W127" s="4"/>
    </row>
    <row r="128" spans="1:23" ht="15" customHeight="1" x14ac:dyDescent="0.25">
      <c r="A128" s="5">
        <v>113</v>
      </c>
      <c r="B128" s="14">
        <v>44317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12" t="s">
        <v>44</v>
      </c>
      <c r="Q128" s="13">
        <v>4.5464500000000001</v>
      </c>
      <c r="R128" s="13" t="s">
        <v>36</v>
      </c>
      <c r="S128" s="13">
        <v>1</v>
      </c>
      <c r="T128" s="9">
        <f t="shared" si="1"/>
        <v>4.5464500000000001</v>
      </c>
      <c r="U128" s="12" t="s">
        <v>140</v>
      </c>
      <c r="V128" s="12" t="s">
        <v>282</v>
      </c>
      <c r="W128" s="4"/>
    </row>
    <row r="129" spans="1:23" ht="15" customHeight="1" x14ac:dyDescent="0.25">
      <c r="A129" s="5">
        <v>114</v>
      </c>
      <c r="B129" s="14">
        <v>44317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12" t="s">
        <v>44</v>
      </c>
      <c r="Q129" s="13">
        <v>1.11449</v>
      </c>
      <c r="R129" s="13" t="s">
        <v>36</v>
      </c>
      <c r="S129" s="13">
        <v>1</v>
      </c>
      <c r="T129" s="9">
        <f t="shared" si="1"/>
        <v>1.11449</v>
      </c>
      <c r="U129" s="12" t="s">
        <v>140</v>
      </c>
      <c r="V129" s="12" t="s">
        <v>283</v>
      </c>
      <c r="W129" s="4"/>
    </row>
    <row r="130" spans="1:23" ht="15" customHeight="1" x14ac:dyDescent="0.25">
      <c r="A130" s="5">
        <v>115</v>
      </c>
      <c r="B130" s="14">
        <v>44317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12" t="s">
        <v>44</v>
      </c>
      <c r="Q130" s="13">
        <v>20.934000000000001</v>
      </c>
      <c r="R130" s="13" t="s">
        <v>36</v>
      </c>
      <c r="S130" s="13">
        <v>1</v>
      </c>
      <c r="T130" s="9">
        <f t="shared" si="1"/>
        <v>20.934000000000001</v>
      </c>
      <c r="U130" s="12" t="s">
        <v>141</v>
      </c>
      <c r="V130" s="12" t="s">
        <v>284</v>
      </c>
      <c r="W130" s="4"/>
    </row>
    <row r="131" spans="1:23" ht="15" customHeight="1" x14ac:dyDescent="0.25">
      <c r="A131" s="5">
        <v>116</v>
      </c>
      <c r="B131" s="14">
        <v>44317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12" t="s">
        <v>44</v>
      </c>
      <c r="Q131" s="13">
        <v>42.174550000000004</v>
      </c>
      <c r="R131" s="13" t="s">
        <v>36</v>
      </c>
      <c r="S131" s="13">
        <v>1</v>
      </c>
      <c r="T131" s="9">
        <f t="shared" si="1"/>
        <v>42.174550000000004</v>
      </c>
      <c r="U131" s="12" t="s">
        <v>142</v>
      </c>
      <c r="V131" s="12" t="s">
        <v>285</v>
      </c>
      <c r="W131" s="4"/>
    </row>
    <row r="132" spans="1:23" ht="15" customHeight="1" x14ac:dyDescent="0.25">
      <c r="A132" s="5">
        <v>117</v>
      </c>
      <c r="B132" s="14">
        <v>44317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12" t="s">
        <v>44</v>
      </c>
      <c r="Q132" s="13">
        <v>0.29960000000000003</v>
      </c>
      <c r="R132" s="13" t="s">
        <v>36</v>
      </c>
      <c r="S132" s="13">
        <v>1</v>
      </c>
      <c r="T132" s="9">
        <f t="shared" si="1"/>
        <v>0.29960000000000003</v>
      </c>
      <c r="U132" s="12" t="s">
        <v>142</v>
      </c>
      <c r="V132" s="12" t="s">
        <v>286</v>
      </c>
      <c r="W132" s="4"/>
    </row>
    <row r="133" spans="1:23" ht="15" customHeight="1" x14ac:dyDescent="0.25">
      <c r="A133" s="5">
        <v>118</v>
      </c>
      <c r="B133" s="14">
        <v>44317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12" t="s">
        <v>44</v>
      </c>
      <c r="Q133" s="13">
        <v>2.7887300000000002</v>
      </c>
      <c r="R133" s="13" t="s">
        <v>36</v>
      </c>
      <c r="S133" s="13">
        <v>1</v>
      </c>
      <c r="T133" s="9">
        <f t="shared" si="1"/>
        <v>2.7887300000000002</v>
      </c>
      <c r="U133" s="12" t="s">
        <v>142</v>
      </c>
      <c r="V133" s="12" t="s">
        <v>287</v>
      </c>
      <c r="W133" s="4"/>
    </row>
    <row r="134" spans="1:23" ht="15" customHeight="1" x14ac:dyDescent="0.25">
      <c r="A134" s="5">
        <v>119</v>
      </c>
      <c r="B134" s="14">
        <v>44317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12" t="s">
        <v>44</v>
      </c>
      <c r="Q134" s="13">
        <v>1.8346</v>
      </c>
      <c r="R134" s="13" t="s">
        <v>36</v>
      </c>
      <c r="S134" s="13">
        <v>1</v>
      </c>
      <c r="T134" s="9">
        <f t="shared" si="1"/>
        <v>1.8346</v>
      </c>
      <c r="U134" s="12" t="s">
        <v>142</v>
      </c>
      <c r="V134" s="12" t="s">
        <v>288</v>
      </c>
      <c r="W134" s="4"/>
    </row>
    <row r="135" spans="1:23" ht="15" customHeight="1" x14ac:dyDescent="0.25">
      <c r="A135" s="5">
        <v>120</v>
      </c>
      <c r="B135" s="14">
        <v>44317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12" t="s">
        <v>44</v>
      </c>
      <c r="Q135" s="13">
        <v>4.2405600000000003</v>
      </c>
      <c r="R135" s="13" t="s">
        <v>36</v>
      </c>
      <c r="S135" s="13">
        <v>1</v>
      </c>
      <c r="T135" s="9">
        <f t="shared" si="1"/>
        <v>4.2405600000000003</v>
      </c>
      <c r="U135" s="12" t="s">
        <v>142</v>
      </c>
      <c r="V135" s="12" t="s">
        <v>289</v>
      </c>
      <c r="W135" s="4"/>
    </row>
    <row r="136" spans="1:23" ht="15" customHeight="1" x14ac:dyDescent="0.25">
      <c r="A136" s="5">
        <v>121</v>
      </c>
      <c r="B136" s="14">
        <v>44317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12" t="s">
        <v>44</v>
      </c>
      <c r="Q136" s="13">
        <v>1.2864</v>
      </c>
      <c r="R136" s="13" t="s">
        <v>36</v>
      </c>
      <c r="S136" s="13">
        <v>1</v>
      </c>
      <c r="T136" s="9">
        <f t="shared" si="1"/>
        <v>1.2864</v>
      </c>
      <c r="U136" s="12" t="s">
        <v>143</v>
      </c>
      <c r="V136" s="12" t="s">
        <v>290</v>
      </c>
      <c r="W136" s="4"/>
    </row>
    <row r="137" spans="1:23" ht="15" customHeight="1" x14ac:dyDescent="0.25">
      <c r="A137" s="5">
        <v>122</v>
      </c>
      <c r="B137" s="14">
        <v>44317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12" t="s">
        <v>44</v>
      </c>
      <c r="Q137" s="13">
        <v>6.5531999999999995</v>
      </c>
      <c r="R137" s="13" t="s">
        <v>36</v>
      </c>
      <c r="S137" s="13">
        <v>1</v>
      </c>
      <c r="T137" s="9">
        <f t="shared" si="1"/>
        <v>6.5531999999999995</v>
      </c>
      <c r="U137" s="12" t="s">
        <v>143</v>
      </c>
      <c r="V137" s="12" t="s">
        <v>291</v>
      </c>
      <c r="W137" s="4"/>
    </row>
    <row r="138" spans="1:23" ht="15" customHeight="1" x14ac:dyDescent="0.25">
      <c r="A138" s="5">
        <v>123</v>
      </c>
      <c r="B138" s="14">
        <v>44317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12" t="s">
        <v>44</v>
      </c>
      <c r="Q138" s="13">
        <v>26.126200000000001</v>
      </c>
      <c r="R138" s="13" t="s">
        <v>36</v>
      </c>
      <c r="S138" s="13">
        <v>1</v>
      </c>
      <c r="T138" s="9">
        <f t="shared" si="1"/>
        <v>26.126200000000001</v>
      </c>
      <c r="U138" s="12" t="s">
        <v>143</v>
      </c>
      <c r="V138" s="12" t="s">
        <v>292</v>
      </c>
      <c r="W138" s="4"/>
    </row>
    <row r="139" spans="1:23" ht="15" customHeight="1" x14ac:dyDescent="0.25">
      <c r="A139" s="5">
        <v>124</v>
      </c>
      <c r="B139" s="14">
        <v>44322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12" t="s">
        <v>135</v>
      </c>
      <c r="Q139" s="13">
        <v>0.69899999999999995</v>
      </c>
      <c r="R139" s="13" t="s">
        <v>36</v>
      </c>
      <c r="S139" s="13">
        <v>1</v>
      </c>
      <c r="T139" s="9">
        <f t="shared" si="1"/>
        <v>0.69899999999999995</v>
      </c>
      <c r="U139" s="12" t="s">
        <v>145</v>
      </c>
      <c r="V139" s="12" t="s">
        <v>293</v>
      </c>
      <c r="W139" s="4"/>
    </row>
    <row r="140" spans="1:23" ht="15" customHeight="1" x14ac:dyDescent="0.25">
      <c r="A140" s="5">
        <v>125</v>
      </c>
      <c r="B140" s="14">
        <v>44327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12" t="s">
        <v>45</v>
      </c>
      <c r="Q140" s="13">
        <v>3.0263</v>
      </c>
      <c r="R140" s="13" t="s">
        <v>36</v>
      </c>
      <c r="S140" s="13">
        <v>1</v>
      </c>
      <c r="T140" s="9">
        <f t="shared" si="1"/>
        <v>3.0263</v>
      </c>
      <c r="U140" s="12" t="s">
        <v>51</v>
      </c>
      <c r="V140" s="12" t="s">
        <v>294</v>
      </c>
      <c r="W140" s="4"/>
    </row>
    <row r="141" spans="1:23" ht="15" customHeight="1" x14ac:dyDescent="0.25">
      <c r="A141" s="5">
        <v>126</v>
      </c>
      <c r="B141" s="14">
        <v>44329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12" t="s">
        <v>132</v>
      </c>
      <c r="Q141" s="13">
        <v>8.7999999999999995E-2</v>
      </c>
      <c r="R141" s="13" t="s">
        <v>36</v>
      </c>
      <c r="S141" s="13">
        <v>1</v>
      </c>
      <c r="T141" s="9">
        <f t="shared" si="1"/>
        <v>8.7999999999999995E-2</v>
      </c>
      <c r="U141" s="12" t="s">
        <v>144</v>
      </c>
      <c r="V141" s="12" t="s">
        <v>295</v>
      </c>
      <c r="W141" s="4"/>
    </row>
    <row r="142" spans="1:23" ht="15" customHeight="1" x14ac:dyDescent="0.25">
      <c r="A142" s="5">
        <v>127</v>
      </c>
      <c r="B142" s="14">
        <v>44329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12" t="s">
        <v>131</v>
      </c>
      <c r="Q142" s="13">
        <v>1.238</v>
      </c>
      <c r="R142" s="13" t="s">
        <v>36</v>
      </c>
      <c r="S142" s="13">
        <v>1</v>
      </c>
      <c r="T142" s="9">
        <f t="shared" si="1"/>
        <v>1.238</v>
      </c>
      <c r="U142" s="12" t="s">
        <v>144</v>
      </c>
      <c r="V142" s="12" t="s">
        <v>295</v>
      </c>
      <c r="W142" s="4"/>
    </row>
    <row r="143" spans="1:23" ht="15" customHeight="1" x14ac:dyDescent="0.25">
      <c r="A143" s="5">
        <v>128</v>
      </c>
      <c r="B143" s="14">
        <v>44329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12" t="s">
        <v>73</v>
      </c>
      <c r="Q143" s="13">
        <v>5.74</v>
      </c>
      <c r="R143" s="13" t="s">
        <v>36</v>
      </c>
      <c r="S143" s="13">
        <v>1</v>
      </c>
      <c r="T143" s="9">
        <f t="shared" si="1"/>
        <v>5.74</v>
      </c>
      <c r="U143" s="12" t="s">
        <v>51</v>
      </c>
      <c r="V143" s="12" t="s">
        <v>296</v>
      </c>
      <c r="W143" s="4"/>
    </row>
    <row r="144" spans="1:23" ht="15" customHeight="1" x14ac:dyDescent="0.25">
      <c r="A144" s="5">
        <v>129</v>
      </c>
      <c r="B144" s="14">
        <v>44329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12" t="s">
        <v>73</v>
      </c>
      <c r="Q144" s="13">
        <v>5.74</v>
      </c>
      <c r="R144" s="13" t="s">
        <v>36</v>
      </c>
      <c r="S144" s="13">
        <v>1</v>
      </c>
      <c r="T144" s="9">
        <f t="shared" si="1"/>
        <v>5.74</v>
      </c>
      <c r="U144" s="12" t="s">
        <v>51</v>
      </c>
      <c r="V144" s="12" t="s">
        <v>297</v>
      </c>
      <c r="W144" s="4"/>
    </row>
    <row r="145" spans="1:23" ht="15" customHeight="1" x14ac:dyDescent="0.25">
      <c r="A145" s="5">
        <v>130</v>
      </c>
      <c r="B145" s="14">
        <v>44329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12" t="s">
        <v>73</v>
      </c>
      <c r="Q145" s="13">
        <v>5.74</v>
      </c>
      <c r="R145" s="13" t="s">
        <v>36</v>
      </c>
      <c r="S145" s="13">
        <v>1</v>
      </c>
      <c r="T145" s="9">
        <f t="shared" ref="T145:T207" si="2">Q145*S145</f>
        <v>5.74</v>
      </c>
      <c r="U145" s="12" t="s">
        <v>51</v>
      </c>
      <c r="V145" s="12" t="s">
        <v>298</v>
      </c>
      <c r="W145" s="4"/>
    </row>
    <row r="146" spans="1:23" ht="15" customHeight="1" x14ac:dyDescent="0.25">
      <c r="A146" s="5">
        <v>131</v>
      </c>
      <c r="B146" s="14">
        <v>44329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12" t="s">
        <v>73</v>
      </c>
      <c r="Q146" s="13">
        <v>14.33</v>
      </c>
      <c r="R146" s="13" t="s">
        <v>36</v>
      </c>
      <c r="S146" s="13">
        <v>1</v>
      </c>
      <c r="T146" s="9">
        <f t="shared" si="2"/>
        <v>14.33</v>
      </c>
      <c r="U146" s="12" t="s">
        <v>51</v>
      </c>
      <c r="V146" s="12" t="s">
        <v>299</v>
      </c>
      <c r="W146" s="4"/>
    </row>
    <row r="147" spans="1:23" ht="15" customHeight="1" x14ac:dyDescent="0.25">
      <c r="A147" s="5">
        <v>132</v>
      </c>
      <c r="B147" s="14">
        <v>44329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12" t="s">
        <v>258</v>
      </c>
      <c r="Q147" s="13">
        <v>1.08</v>
      </c>
      <c r="R147" s="13" t="s">
        <v>36</v>
      </c>
      <c r="S147" s="13">
        <v>1</v>
      </c>
      <c r="T147" s="9">
        <f t="shared" si="2"/>
        <v>1.08</v>
      </c>
      <c r="U147" s="12" t="s">
        <v>269</v>
      </c>
      <c r="V147" s="12" t="s">
        <v>300</v>
      </c>
      <c r="W147" s="4"/>
    </row>
    <row r="148" spans="1:23" ht="15" customHeight="1" x14ac:dyDescent="0.25">
      <c r="A148" s="5">
        <v>133</v>
      </c>
      <c r="B148" s="14">
        <v>44330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12" t="s">
        <v>259</v>
      </c>
      <c r="Q148" s="13">
        <v>14.025</v>
      </c>
      <c r="R148" s="13" t="s">
        <v>36</v>
      </c>
      <c r="S148" s="13">
        <v>1</v>
      </c>
      <c r="T148" s="9">
        <f t="shared" si="2"/>
        <v>14.025</v>
      </c>
      <c r="U148" s="12" t="s">
        <v>270</v>
      </c>
      <c r="V148" s="12" t="s">
        <v>301</v>
      </c>
      <c r="W148" s="4"/>
    </row>
    <row r="149" spans="1:23" ht="15" customHeight="1" x14ac:dyDescent="0.25">
      <c r="A149" s="5">
        <v>134</v>
      </c>
      <c r="B149" s="14">
        <v>44330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12" t="s">
        <v>260</v>
      </c>
      <c r="Q149" s="13">
        <v>2.15</v>
      </c>
      <c r="R149" s="13" t="s">
        <v>36</v>
      </c>
      <c r="S149" s="13">
        <v>1</v>
      </c>
      <c r="T149" s="9">
        <f t="shared" si="2"/>
        <v>2.15</v>
      </c>
      <c r="U149" s="12" t="s">
        <v>75</v>
      </c>
      <c r="V149" s="12" t="s">
        <v>302</v>
      </c>
      <c r="W149" s="4"/>
    </row>
    <row r="150" spans="1:23" ht="15" customHeight="1" x14ac:dyDescent="0.25">
      <c r="A150" s="5">
        <v>135</v>
      </c>
      <c r="B150" s="14">
        <v>44330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12" t="s">
        <v>261</v>
      </c>
      <c r="Q150" s="13">
        <v>9</v>
      </c>
      <c r="R150" s="13" t="s">
        <v>36</v>
      </c>
      <c r="S150" s="13">
        <v>1</v>
      </c>
      <c r="T150" s="9">
        <f t="shared" si="2"/>
        <v>9</v>
      </c>
      <c r="U150" s="12" t="s">
        <v>271</v>
      </c>
      <c r="V150" s="12" t="s">
        <v>303</v>
      </c>
      <c r="W150" s="4"/>
    </row>
    <row r="151" spans="1:23" ht="15" customHeight="1" x14ac:dyDescent="0.25">
      <c r="A151" s="5">
        <v>136</v>
      </c>
      <c r="B151" s="14">
        <v>44330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12" t="s">
        <v>262</v>
      </c>
      <c r="Q151" s="13">
        <v>4.2</v>
      </c>
      <c r="R151" s="13" t="s">
        <v>36</v>
      </c>
      <c r="S151" s="13">
        <v>1</v>
      </c>
      <c r="T151" s="9">
        <f t="shared" si="2"/>
        <v>4.2</v>
      </c>
      <c r="U151" s="12" t="s">
        <v>272</v>
      </c>
      <c r="V151" s="12" t="s">
        <v>304</v>
      </c>
      <c r="W151" s="4"/>
    </row>
    <row r="152" spans="1:23" ht="15" customHeight="1" x14ac:dyDescent="0.25">
      <c r="A152" s="5">
        <v>137</v>
      </c>
      <c r="B152" s="14">
        <v>44333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12" t="s">
        <v>263</v>
      </c>
      <c r="Q152" s="13">
        <v>2.5666700000000002</v>
      </c>
      <c r="R152" s="13" t="s">
        <v>36</v>
      </c>
      <c r="S152" s="13">
        <v>6</v>
      </c>
      <c r="T152" s="9">
        <f t="shared" si="2"/>
        <v>15.400020000000001</v>
      </c>
      <c r="U152" s="12" t="s">
        <v>273</v>
      </c>
      <c r="V152" s="12" t="s">
        <v>305</v>
      </c>
      <c r="W152" s="4"/>
    </row>
    <row r="153" spans="1:23" ht="15" customHeight="1" x14ac:dyDescent="0.25">
      <c r="A153" s="5">
        <v>138</v>
      </c>
      <c r="B153" s="14">
        <v>44333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12" t="s">
        <v>263</v>
      </c>
      <c r="Q153" s="13">
        <v>4.2</v>
      </c>
      <c r="R153" s="13" t="s">
        <v>36</v>
      </c>
      <c r="S153" s="13">
        <v>20</v>
      </c>
      <c r="T153" s="9">
        <f t="shared" si="2"/>
        <v>84</v>
      </c>
      <c r="U153" s="12" t="s">
        <v>273</v>
      </c>
      <c r="V153" s="12" t="s">
        <v>306</v>
      </c>
      <c r="W153" s="4"/>
    </row>
    <row r="154" spans="1:23" ht="15" customHeight="1" x14ac:dyDescent="0.25">
      <c r="A154" s="5">
        <v>139</v>
      </c>
      <c r="B154" s="14">
        <v>44335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12" t="s">
        <v>264</v>
      </c>
      <c r="Q154" s="13">
        <v>0.98399999999999999</v>
      </c>
      <c r="R154" s="13" t="s">
        <v>36</v>
      </c>
      <c r="S154" s="13">
        <v>1</v>
      </c>
      <c r="T154" s="9">
        <f t="shared" si="2"/>
        <v>0.98399999999999999</v>
      </c>
      <c r="U154" s="12" t="s">
        <v>65</v>
      </c>
      <c r="V154" s="12" t="s">
        <v>307</v>
      </c>
      <c r="W154" s="4"/>
    </row>
    <row r="155" spans="1:23" ht="15" customHeight="1" x14ac:dyDescent="0.25">
      <c r="A155" s="5">
        <v>140</v>
      </c>
      <c r="B155" s="14">
        <v>44336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12" t="s">
        <v>73</v>
      </c>
      <c r="Q155" s="13">
        <v>5.74</v>
      </c>
      <c r="R155" s="13" t="s">
        <v>36</v>
      </c>
      <c r="S155" s="13">
        <v>1</v>
      </c>
      <c r="T155" s="9">
        <f t="shared" si="2"/>
        <v>5.74</v>
      </c>
      <c r="U155" s="12" t="s">
        <v>51</v>
      </c>
      <c r="V155" s="12" t="s">
        <v>308</v>
      </c>
      <c r="W155" s="4"/>
    </row>
    <row r="156" spans="1:23" ht="15" customHeight="1" x14ac:dyDescent="0.25">
      <c r="A156" s="5">
        <v>141</v>
      </c>
      <c r="B156" s="14">
        <v>44336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12" t="s">
        <v>264</v>
      </c>
      <c r="Q156" s="13">
        <v>0.98399999999999999</v>
      </c>
      <c r="R156" s="13" t="s">
        <v>36</v>
      </c>
      <c r="S156" s="13">
        <v>1</v>
      </c>
      <c r="T156" s="9">
        <f t="shared" si="2"/>
        <v>0.98399999999999999</v>
      </c>
      <c r="U156" s="12" t="s">
        <v>65</v>
      </c>
      <c r="V156" s="12" t="s">
        <v>309</v>
      </c>
      <c r="W156" s="4"/>
    </row>
    <row r="157" spans="1:23" ht="15" customHeight="1" x14ac:dyDescent="0.25">
      <c r="A157" s="5">
        <v>142</v>
      </c>
      <c r="B157" s="14">
        <v>44337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12" t="s">
        <v>73</v>
      </c>
      <c r="Q157" s="13">
        <v>5.74</v>
      </c>
      <c r="R157" s="13" t="s">
        <v>36</v>
      </c>
      <c r="S157" s="13">
        <v>1</v>
      </c>
      <c r="T157" s="9">
        <f t="shared" si="2"/>
        <v>5.74</v>
      </c>
      <c r="U157" s="12" t="s">
        <v>51</v>
      </c>
      <c r="V157" s="12" t="s">
        <v>310</v>
      </c>
      <c r="W157" s="4"/>
    </row>
    <row r="158" spans="1:23" ht="15" customHeight="1" x14ac:dyDescent="0.25">
      <c r="A158" s="5">
        <v>143</v>
      </c>
      <c r="B158" s="14">
        <v>44337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12" t="s">
        <v>73</v>
      </c>
      <c r="Q158" s="13">
        <v>5.74</v>
      </c>
      <c r="R158" s="13" t="s">
        <v>36</v>
      </c>
      <c r="S158" s="13">
        <v>1</v>
      </c>
      <c r="T158" s="9">
        <f t="shared" si="2"/>
        <v>5.74</v>
      </c>
      <c r="U158" s="12" t="s">
        <v>51</v>
      </c>
      <c r="V158" s="12" t="s">
        <v>311</v>
      </c>
      <c r="W158" s="4"/>
    </row>
    <row r="159" spans="1:23" ht="15" customHeight="1" x14ac:dyDescent="0.25">
      <c r="A159" s="5">
        <v>144</v>
      </c>
      <c r="B159" s="14">
        <v>44340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12" t="s">
        <v>134</v>
      </c>
      <c r="Q159" s="13">
        <v>93.004999999999995</v>
      </c>
      <c r="R159" s="13" t="s">
        <v>36</v>
      </c>
      <c r="S159" s="13">
        <v>1</v>
      </c>
      <c r="T159" s="9">
        <f t="shared" si="2"/>
        <v>93.004999999999995</v>
      </c>
      <c r="U159" s="12" t="s">
        <v>97</v>
      </c>
      <c r="V159" s="12" t="s">
        <v>312</v>
      </c>
      <c r="W159" s="4"/>
    </row>
    <row r="160" spans="1:23" ht="15" customHeight="1" x14ac:dyDescent="0.25">
      <c r="A160" s="5">
        <v>145</v>
      </c>
      <c r="B160" s="14">
        <v>44341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12" t="s">
        <v>265</v>
      </c>
      <c r="Q160" s="13">
        <v>3.2421700000000002</v>
      </c>
      <c r="R160" s="13" t="s">
        <v>36</v>
      </c>
      <c r="S160" s="13">
        <v>1</v>
      </c>
      <c r="T160" s="9">
        <f t="shared" si="2"/>
        <v>3.2421700000000002</v>
      </c>
      <c r="U160" s="12" t="s">
        <v>274</v>
      </c>
      <c r="V160" s="12" t="s">
        <v>313</v>
      </c>
      <c r="W160" s="4"/>
    </row>
    <row r="161" spans="1:23" ht="15" customHeight="1" x14ac:dyDescent="0.25">
      <c r="A161" s="5">
        <v>146</v>
      </c>
      <c r="B161" s="14">
        <v>44341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12" t="s">
        <v>265</v>
      </c>
      <c r="Q161" s="13">
        <v>3.2421700000000002</v>
      </c>
      <c r="R161" s="13" t="s">
        <v>36</v>
      </c>
      <c r="S161" s="13">
        <v>8</v>
      </c>
      <c r="T161" s="9">
        <f t="shared" si="2"/>
        <v>25.937360000000002</v>
      </c>
      <c r="U161" s="12" t="s">
        <v>274</v>
      </c>
      <c r="V161" s="12" t="s">
        <v>313</v>
      </c>
      <c r="W161" s="4"/>
    </row>
    <row r="162" spans="1:23" ht="15" customHeight="1" x14ac:dyDescent="0.25">
      <c r="A162" s="5">
        <v>147</v>
      </c>
      <c r="B162" s="14">
        <v>44341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12" t="s">
        <v>265</v>
      </c>
      <c r="Q162" s="13">
        <v>3.2421700000000002</v>
      </c>
      <c r="R162" s="13" t="s">
        <v>36</v>
      </c>
      <c r="S162" s="13">
        <v>1</v>
      </c>
      <c r="T162" s="9">
        <f t="shared" si="2"/>
        <v>3.2421700000000002</v>
      </c>
      <c r="U162" s="12" t="s">
        <v>274</v>
      </c>
      <c r="V162" s="12" t="s">
        <v>313</v>
      </c>
      <c r="W162" s="4"/>
    </row>
    <row r="163" spans="1:23" ht="15" customHeight="1" x14ac:dyDescent="0.25">
      <c r="A163" s="5">
        <v>148</v>
      </c>
      <c r="B163" s="14">
        <v>44341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12" t="s">
        <v>265</v>
      </c>
      <c r="Q163" s="13">
        <v>3.2421700000000002</v>
      </c>
      <c r="R163" s="13" t="s">
        <v>36</v>
      </c>
      <c r="S163" s="13">
        <v>2</v>
      </c>
      <c r="T163" s="9">
        <f t="shared" si="2"/>
        <v>6.4843400000000004</v>
      </c>
      <c r="U163" s="12" t="s">
        <v>274</v>
      </c>
      <c r="V163" s="12" t="s">
        <v>313</v>
      </c>
      <c r="W163" s="4"/>
    </row>
    <row r="164" spans="1:23" ht="15" customHeight="1" x14ac:dyDescent="0.25">
      <c r="A164" s="5">
        <v>149</v>
      </c>
      <c r="B164" s="14">
        <v>44341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12" t="s">
        <v>112</v>
      </c>
      <c r="Q164" s="13">
        <v>70.52</v>
      </c>
      <c r="R164" s="13" t="s">
        <v>36</v>
      </c>
      <c r="S164" s="13">
        <v>1</v>
      </c>
      <c r="T164" s="9">
        <f t="shared" si="2"/>
        <v>70.52</v>
      </c>
      <c r="U164" s="12" t="s">
        <v>43</v>
      </c>
      <c r="V164" s="12" t="s">
        <v>314</v>
      </c>
      <c r="W164" s="4"/>
    </row>
    <row r="165" spans="1:23" ht="15" customHeight="1" x14ac:dyDescent="0.25">
      <c r="A165" s="5">
        <v>150</v>
      </c>
      <c r="B165" s="14">
        <v>44342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12" t="s">
        <v>132</v>
      </c>
      <c r="Q165" s="13">
        <v>6.8000000000000005E-2</v>
      </c>
      <c r="R165" s="13" t="s">
        <v>36</v>
      </c>
      <c r="S165" s="13">
        <v>1</v>
      </c>
      <c r="T165" s="9">
        <f t="shared" si="2"/>
        <v>6.8000000000000005E-2</v>
      </c>
      <c r="U165" s="12" t="s">
        <v>144</v>
      </c>
      <c r="V165" s="12" t="s">
        <v>315</v>
      </c>
      <c r="W165" s="4"/>
    </row>
    <row r="166" spans="1:23" ht="15" customHeight="1" x14ac:dyDescent="0.25">
      <c r="A166" s="5">
        <v>151</v>
      </c>
      <c r="B166" s="14">
        <v>44342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12" t="s">
        <v>131</v>
      </c>
      <c r="Q166" s="13">
        <v>0.91500000000000004</v>
      </c>
      <c r="R166" s="13" t="s">
        <v>36</v>
      </c>
      <c r="S166" s="13">
        <v>1</v>
      </c>
      <c r="T166" s="9">
        <f t="shared" si="2"/>
        <v>0.91500000000000004</v>
      </c>
      <c r="U166" s="12" t="s">
        <v>144</v>
      </c>
      <c r="V166" s="12" t="s">
        <v>315</v>
      </c>
      <c r="W166" s="4"/>
    </row>
    <row r="167" spans="1:23" ht="15" customHeight="1" x14ac:dyDescent="0.25">
      <c r="A167" s="5">
        <v>152</v>
      </c>
      <c r="B167" s="14">
        <v>44342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12" t="s">
        <v>112</v>
      </c>
      <c r="Q167" s="13">
        <v>54.79</v>
      </c>
      <c r="R167" s="13" t="s">
        <v>36</v>
      </c>
      <c r="S167" s="13">
        <v>1</v>
      </c>
      <c r="T167" s="9">
        <f t="shared" si="2"/>
        <v>54.79</v>
      </c>
      <c r="U167" s="12" t="s">
        <v>43</v>
      </c>
      <c r="V167" s="12" t="s">
        <v>316</v>
      </c>
      <c r="W167" s="4"/>
    </row>
    <row r="168" spans="1:23" ht="15" customHeight="1" x14ac:dyDescent="0.25">
      <c r="A168" s="5">
        <v>153</v>
      </c>
      <c r="B168" s="14">
        <v>44342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12" t="s">
        <v>266</v>
      </c>
      <c r="Q168" s="13">
        <v>1.6220000000000001</v>
      </c>
      <c r="R168" s="13" t="s">
        <v>36</v>
      </c>
      <c r="S168" s="13">
        <v>1</v>
      </c>
      <c r="T168" s="9">
        <f t="shared" si="2"/>
        <v>1.6220000000000001</v>
      </c>
      <c r="U168" s="12" t="s">
        <v>43</v>
      </c>
      <c r="V168" s="12" t="s">
        <v>317</v>
      </c>
      <c r="W168" s="4"/>
    </row>
    <row r="169" spans="1:23" ht="15" customHeight="1" x14ac:dyDescent="0.25">
      <c r="A169" s="5">
        <v>154</v>
      </c>
      <c r="B169" s="14">
        <v>44342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12" t="s">
        <v>112</v>
      </c>
      <c r="Q169" s="13">
        <v>16.134</v>
      </c>
      <c r="R169" s="13" t="s">
        <v>36</v>
      </c>
      <c r="S169" s="13">
        <v>1</v>
      </c>
      <c r="T169" s="9">
        <f t="shared" si="2"/>
        <v>16.134</v>
      </c>
      <c r="U169" s="12" t="s">
        <v>43</v>
      </c>
      <c r="V169" s="12" t="s">
        <v>318</v>
      </c>
      <c r="W169" s="4"/>
    </row>
    <row r="170" spans="1:23" ht="15" customHeight="1" x14ac:dyDescent="0.25">
      <c r="A170" s="5">
        <v>155</v>
      </c>
      <c r="B170" s="14">
        <v>44342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12" t="s">
        <v>266</v>
      </c>
      <c r="Q170" s="13">
        <v>1.6220000000000001</v>
      </c>
      <c r="R170" s="13" t="s">
        <v>36</v>
      </c>
      <c r="S170" s="13">
        <v>1</v>
      </c>
      <c r="T170" s="9">
        <f t="shared" si="2"/>
        <v>1.6220000000000001</v>
      </c>
      <c r="U170" s="12" t="s">
        <v>43</v>
      </c>
      <c r="V170" s="12" t="s">
        <v>319</v>
      </c>
      <c r="W170" s="4"/>
    </row>
    <row r="171" spans="1:23" ht="15" customHeight="1" x14ac:dyDescent="0.25">
      <c r="A171" s="5">
        <v>156</v>
      </c>
      <c r="B171" s="14">
        <v>44342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12" t="s">
        <v>112</v>
      </c>
      <c r="Q171" s="13">
        <v>15.97</v>
      </c>
      <c r="R171" s="13" t="s">
        <v>36</v>
      </c>
      <c r="S171" s="13">
        <v>1</v>
      </c>
      <c r="T171" s="9">
        <f t="shared" si="2"/>
        <v>15.97</v>
      </c>
      <c r="U171" s="12" t="s">
        <v>43</v>
      </c>
      <c r="V171" s="12" t="s">
        <v>320</v>
      </c>
      <c r="W171" s="4"/>
    </row>
    <row r="172" spans="1:23" ht="15" customHeight="1" x14ac:dyDescent="0.25">
      <c r="A172" s="5">
        <v>157</v>
      </c>
      <c r="B172" s="14">
        <v>44342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12" t="s">
        <v>266</v>
      </c>
      <c r="Q172" s="13">
        <v>1.6220000000000001</v>
      </c>
      <c r="R172" s="13" t="s">
        <v>36</v>
      </c>
      <c r="S172" s="13">
        <v>1</v>
      </c>
      <c r="T172" s="9">
        <f t="shared" si="2"/>
        <v>1.6220000000000001</v>
      </c>
      <c r="U172" s="12" t="s">
        <v>43</v>
      </c>
      <c r="V172" s="12" t="s">
        <v>321</v>
      </c>
      <c r="W172" s="4"/>
    </row>
    <row r="173" spans="1:23" ht="15" customHeight="1" x14ac:dyDescent="0.25">
      <c r="A173" s="5">
        <v>158</v>
      </c>
      <c r="B173" s="14">
        <v>44342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12" t="s">
        <v>112</v>
      </c>
      <c r="Q173" s="13">
        <v>14.275</v>
      </c>
      <c r="R173" s="13" t="s">
        <v>36</v>
      </c>
      <c r="S173" s="13">
        <v>1</v>
      </c>
      <c r="T173" s="9">
        <f t="shared" si="2"/>
        <v>14.275</v>
      </c>
      <c r="U173" s="12" t="s">
        <v>43</v>
      </c>
      <c r="V173" s="12" t="s">
        <v>322</v>
      </c>
      <c r="W173" s="4"/>
    </row>
    <row r="174" spans="1:23" ht="15" customHeight="1" x14ac:dyDescent="0.25">
      <c r="A174" s="5">
        <v>159</v>
      </c>
      <c r="B174" s="14">
        <v>44342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12" t="s">
        <v>266</v>
      </c>
      <c r="Q174" s="13">
        <v>1.6220000000000001</v>
      </c>
      <c r="R174" s="13" t="s">
        <v>36</v>
      </c>
      <c r="S174" s="13">
        <v>1</v>
      </c>
      <c r="T174" s="9">
        <f t="shared" si="2"/>
        <v>1.6220000000000001</v>
      </c>
      <c r="U174" s="12" t="s">
        <v>43</v>
      </c>
      <c r="V174" s="12" t="s">
        <v>323</v>
      </c>
      <c r="W174" s="4"/>
    </row>
    <row r="175" spans="1:23" ht="15" customHeight="1" x14ac:dyDescent="0.25">
      <c r="A175" s="5">
        <v>160</v>
      </c>
      <c r="B175" s="14">
        <v>44342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12" t="s">
        <v>267</v>
      </c>
      <c r="Q175" s="13">
        <v>3.2450000000000001</v>
      </c>
      <c r="R175" s="13" t="s">
        <v>36</v>
      </c>
      <c r="S175" s="13">
        <v>1</v>
      </c>
      <c r="T175" s="9">
        <f t="shared" si="2"/>
        <v>3.2450000000000001</v>
      </c>
      <c r="U175" s="12" t="s">
        <v>275</v>
      </c>
      <c r="V175" s="12" t="s">
        <v>324</v>
      </c>
      <c r="W175" s="4"/>
    </row>
    <row r="176" spans="1:23" ht="15" customHeight="1" x14ac:dyDescent="0.25">
      <c r="A176" s="5">
        <v>161</v>
      </c>
      <c r="B176" s="14">
        <v>44342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12" t="s">
        <v>267</v>
      </c>
      <c r="Q176" s="13">
        <v>0.3</v>
      </c>
      <c r="R176" s="13" t="s">
        <v>36</v>
      </c>
      <c r="S176" s="13">
        <v>1</v>
      </c>
      <c r="T176" s="9">
        <f t="shared" si="2"/>
        <v>0.3</v>
      </c>
      <c r="U176" s="12" t="s">
        <v>275</v>
      </c>
      <c r="V176" s="12" t="s">
        <v>325</v>
      </c>
      <c r="W176" s="4"/>
    </row>
    <row r="177" spans="1:23" ht="15" customHeight="1" x14ac:dyDescent="0.25">
      <c r="A177" s="5">
        <v>162</v>
      </c>
      <c r="B177" s="14">
        <v>44342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12" t="s">
        <v>267</v>
      </c>
      <c r="Q177" s="13">
        <v>3.2450000000000001</v>
      </c>
      <c r="R177" s="13" t="s">
        <v>36</v>
      </c>
      <c r="S177" s="13">
        <v>1</v>
      </c>
      <c r="T177" s="9">
        <f t="shared" si="2"/>
        <v>3.2450000000000001</v>
      </c>
      <c r="U177" s="12" t="s">
        <v>275</v>
      </c>
      <c r="V177" s="12" t="s">
        <v>326</v>
      </c>
      <c r="W177" s="4"/>
    </row>
    <row r="178" spans="1:23" ht="15" customHeight="1" x14ac:dyDescent="0.25">
      <c r="A178" s="5">
        <v>163</v>
      </c>
      <c r="B178" s="14">
        <v>44342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12" t="s">
        <v>267</v>
      </c>
      <c r="Q178" s="13">
        <v>0.3</v>
      </c>
      <c r="R178" s="13" t="s">
        <v>36</v>
      </c>
      <c r="S178" s="13">
        <v>1</v>
      </c>
      <c r="T178" s="9">
        <f t="shared" si="2"/>
        <v>0.3</v>
      </c>
      <c r="U178" s="12" t="s">
        <v>275</v>
      </c>
      <c r="V178" s="12" t="s">
        <v>327</v>
      </c>
      <c r="W178" s="4"/>
    </row>
    <row r="179" spans="1:23" ht="15" customHeight="1" x14ac:dyDescent="0.25">
      <c r="A179" s="5">
        <v>164</v>
      </c>
      <c r="B179" s="14">
        <v>44343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12" t="s">
        <v>135</v>
      </c>
      <c r="Q179" s="13">
        <v>0.81499999999999995</v>
      </c>
      <c r="R179" s="13" t="s">
        <v>36</v>
      </c>
      <c r="S179" s="13">
        <v>1</v>
      </c>
      <c r="T179" s="9">
        <f t="shared" si="2"/>
        <v>0.81499999999999995</v>
      </c>
      <c r="U179" s="12" t="s">
        <v>145</v>
      </c>
      <c r="V179" s="12" t="s">
        <v>328</v>
      </c>
      <c r="W179" s="4"/>
    </row>
    <row r="180" spans="1:23" ht="15" customHeight="1" x14ac:dyDescent="0.25">
      <c r="A180" s="5">
        <v>165</v>
      </c>
      <c r="B180" s="14">
        <v>44344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12" t="s">
        <v>132</v>
      </c>
      <c r="Q180" s="13">
        <v>3.5999999999999997E-2</v>
      </c>
      <c r="R180" s="13" t="s">
        <v>36</v>
      </c>
      <c r="S180" s="13">
        <v>1</v>
      </c>
      <c r="T180" s="9">
        <f t="shared" si="2"/>
        <v>3.5999999999999997E-2</v>
      </c>
      <c r="U180" s="12" t="s">
        <v>144</v>
      </c>
      <c r="V180" s="12" t="s">
        <v>329</v>
      </c>
    </row>
    <row r="181" spans="1:23" ht="15" customHeight="1" x14ac:dyDescent="0.25">
      <c r="A181" s="5">
        <v>166</v>
      </c>
      <c r="B181" s="14">
        <v>44344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12" t="s">
        <v>131</v>
      </c>
      <c r="Q181" s="13">
        <v>0.83499999999999996</v>
      </c>
      <c r="R181" s="13" t="s">
        <v>36</v>
      </c>
      <c r="S181" s="13">
        <v>1</v>
      </c>
      <c r="T181" s="9">
        <f t="shared" si="2"/>
        <v>0.83499999999999996</v>
      </c>
      <c r="U181" s="12" t="s">
        <v>144</v>
      </c>
      <c r="V181" s="12" t="s">
        <v>329</v>
      </c>
    </row>
    <row r="182" spans="1:23" ht="15" customHeight="1" x14ac:dyDescent="0.25">
      <c r="A182" s="5">
        <v>167</v>
      </c>
      <c r="B182" s="14">
        <v>44344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12" t="s">
        <v>45</v>
      </c>
      <c r="Q182" s="13">
        <v>2.95506</v>
      </c>
      <c r="R182" s="13" t="s">
        <v>36</v>
      </c>
      <c r="S182" s="13">
        <v>2</v>
      </c>
      <c r="T182" s="9">
        <f t="shared" si="2"/>
        <v>5.91012</v>
      </c>
      <c r="U182" s="12" t="s">
        <v>51</v>
      </c>
      <c r="V182" s="12" t="s">
        <v>330</v>
      </c>
    </row>
    <row r="183" spans="1:23" ht="15" customHeight="1" x14ac:dyDescent="0.25">
      <c r="A183" s="5">
        <v>168</v>
      </c>
      <c r="B183" s="14">
        <v>44344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12" t="s">
        <v>45</v>
      </c>
      <c r="Q183" s="13">
        <v>1.8572299999999999</v>
      </c>
      <c r="R183" s="13" t="s">
        <v>36</v>
      </c>
      <c r="S183" s="13">
        <v>1</v>
      </c>
      <c r="T183" s="9">
        <f t="shared" si="2"/>
        <v>1.8572299999999999</v>
      </c>
      <c r="U183" s="12" t="s">
        <v>51</v>
      </c>
      <c r="V183" s="12" t="s">
        <v>331</v>
      </c>
    </row>
    <row r="184" spans="1:23" ht="15" customHeight="1" x14ac:dyDescent="0.25">
      <c r="A184" s="5">
        <v>169</v>
      </c>
      <c r="B184" s="14">
        <v>44344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12" t="s">
        <v>45</v>
      </c>
      <c r="Q184" s="13">
        <v>3.8393800000000002</v>
      </c>
      <c r="R184" s="13" t="s">
        <v>36</v>
      </c>
      <c r="S184" s="13">
        <v>2</v>
      </c>
      <c r="T184" s="9">
        <f t="shared" si="2"/>
        <v>7.6787600000000005</v>
      </c>
      <c r="U184" s="12" t="s">
        <v>51</v>
      </c>
      <c r="V184" s="12" t="s">
        <v>332</v>
      </c>
    </row>
    <row r="185" spans="1:23" ht="15" customHeight="1" x14ac:dyDescent="0.25">
      <c r="A185" s="5">
        <v>170</v>
      </c>
      <c r="B185" s="14">
        <v>44347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12" t="s">
        <v>46</v>
      </c>
      <c r="Q185" s="13">
        <v>0.6</v>
      </c>
      <c r="R185" s="13" t="s">
        <v>36</v>
      </c>
      <c r="S185" s="13">
        <v>1.88</v>
      </c>
      <c r="T185" s="9">
        <f t="shared" si="2"/>
        <v>1.1279999999999999</v>
      </c>
      <c r="U185" s="12" t="s">
        <v>52</v>
      </c>
      <c r="V185" s="12" t="s">
        <v>333</v>
      </c>
    </row>
    <row r="186" spans="1:23" ht="15" customHeight="1" x14ac:dyDescent="0.25">
      <c r="A186" s="5">
        <v>171</v>
      </c>
      <c r="B186" s="14">
        <v>44347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12" t="s">
        <v>46</v>
      </c>
      <c r="Q186" s="13">
        <v>0.6</v>
      </c>
      <c r="R186" s="13" t="s">
        <v>36</v>
      </c>
      <c r="S186" s="13">
        <v>3.76</v>
      </c>
      <c r="T186" s="9">
        <f t="shared" si="2"/>
        <v>2.2559999999999998</v>
      </c>
      <c r="U186" s="12" t="s">
        <v>52</v>
      </c>
      <c r="V186" s="12" t="s">
        <v>333</v>
      </c>
    </row>
    <row r="187" spans="1:23" ht="15" customHeight="1" x14ac:dyDescent="0.25">
      <c r="A187" s="5">
        <v>172</v>
      </c>
      <c r="B187" s="14">
        <v>44347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12" t="s">
        <v>44</v>
      </c>
      <c r="Q187" s="13">
        <v>31.073139999999999</v>
      </c>
      <c r="R187" s="13" t="s">
        <v>36</v>
      </c>
      <c r="S187" s="13">
        <v>1</v>
      </c>
      <c r="T187" s="9">
        <f t="shared" si="2"/>
        <v>31.073139999999999</v>
      </c>
      <c r="U187" s="12" t="s">
        <v>71</v>
      </c>
      <c r="V187" s="12" t="s">
        <v>334</v>
      </c>
    </row>
    <row r="188" spans="1:23" ht="15" customHeight="1" x14ac:dyDescent="0.25">
      <c r="A188" s="5">
        <v>173</v>
      </c>
      <c r="B188" s="14">
        <v>44347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12" t="s">
        <v>44</v>
      </c>
      <c r="Q188" s="13">
        <v>0.152</v>
      </c>
      <c r="R188" s="13" t="s">
        <v>36</v>
      </c>
      <c r="S188" s="13">
        <v>2</v>
      </c>
      <c r="T188" s="9">
        <f t="shared" si="2"/>
        <v>0.30399999999999999</v>
      </c>
      <c r="U188" s="12" t="s">
        <v>71</v>
      </c>
      <c r="V188" s="12" t="s">
        <v>335</v>
      </c>
    </row>
    <row r="189" spans="1:23" ht="15" customHeight="1" x14ac:dyDescent="0.25">
      <c r="A189" s="5">
        <v>174</v>
      </c>
      <c r="B189" s="14">
        <v>44347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12" t="s">
        <v>56</v>
      </c>
      <c r="Q189" s="13">
        <v>0.33001999999999998</v>
      </c>
      <c r="R189" s="13" t="s">
        <v>36</v>
      </c>
      <c r="S189" s="13">
        <v>1</v>
      </c>
      <c r="T189" s="9">
        <f t="shared" si="2"/>
        <v>0.33001999999999998</v>
      </c>
      <c r="U189" s="12" t="s">
        <v>86</v>
      </c>
      <c r="V189" s="12" t="s">
        <v>336</v>
      </c>
    </row>
    <row r="190" spans="1:23" ht="15" customHeight="1" x14ac:dyDescent="0.25">
      <c r="A190" s="5">
        <v>175</v>
      </c>
      <c r="B190" s="14">
        <v>44347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12" t="s">
        <v>47</v>
      </c>
      <c r="Q190" s="13">
        <v>5.2750000000000004</v>
      </c>
      <c r="R190" s="13" t="s">
        <v>36</v>
      </c>
      <c r="S190" s="13">
        <v>1</v>
      </c>
      <c r="T190" s="9">
        <f t="shared" si="2"/>
        <v>5.2750000000000004</v>
      </c>
      <c r="U190" s="12" t="s">
        <v>53</v>
      </c>
      <c r="V190" s="12" t="s">
        <v>337</v>
      </c>
    </row>
    <row r="191" spans="1:23" ht="15" customHeight="1" x14ac:dyDescent="0.25">
      <c r="A191" s="5">
        <v>176</v>
      </c>
      <c r="B191" s="14">
        <v>44347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12" t="s">
        <v>56</v>
      </c>
      <c r="Q191" s="13">
        <v>3.1848000000000001</v>
      </c>
      <c r="R191" s="13" t="s">
        <v>36</v>
      </c>
      <c r="S191" s="13">
        <v>1</v>
      </c>
      <c r="T191" s="9">
        <f t="shared" si="2"/>
        <v>3.1848000000000001</v>
      </c>
      <c r="U191" s="12" t="s">
        <v>92</v>
      </c>
      <c r="V191" s="12" t="s">
        <v>338</v>
      </c>
    </row>
    <row r="192" spans="1:23" ht="15" customHeight="1" x14ac:dyDescent="0.25">
      <c r="A192" s="5">
        <v>177</v>
      </c>
      <c r="B192" s="14">
        <v>44347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12" t="s">
        <v>62</v>
      </c>
      <c r="Q192" s="13">
        <v>0.2</v>
      </c>
      <c r="R192" s="13" t="s">
        <v>36</v>
      </c>
      <c r="S192" s="13">
        <v>1</v>
      </c>
      <c r="T192" s="9">
        <f t="shared" si="2"/>
        <v>0.2</v>
      </c>
      <c r="U192" s="12" t="s">
        <v>93</v>
      </c>
      <c r="V192" s="12" t="s">
        <v>339</v>
      </c>
    </row>
    <row r="193" spans="1:22" ht="15" customHeight="1" x14ac:dyDescent="0.25">
      <c r="A193" s="5">
        <v>178</v>
      </c>
      <c r="B193" s="14">
        <v>44347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12" t="s">
        <v>56</v>
      </c>
      <c r="Q193" s="13">
        <v>2.5</v>
      </c>
      <c r="R193" s="13" t="s">
        <v>36</v>
      </c>
      <c r="S193" s="13">
        <v>1</v>
      </c>
      <c r="T193" s="9">
        <f t="shared" si="2"/>
        <v>2.5</v>
      </c>
      <c r="U193" s="12" t="s">
        <v>93</v>
      </c>
      <c r="V193" s="12" t="s">
        <v>339</v>
      </c>
    </row>
    <row r="194" spans="1:22" ht="15" customHeight="1" x14ac:dyDescent="0.25">
      <c r="A194" s="5">
        <v>179</v>
      </c>
      <c r="B194" s="14">
        <v>44347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12" t="s">
        <v>56</v>
      </c>
      <c r="Q194" s="13">
        <v>0.3</v>
      </c>
      <c r="R194" s="13" t="s">
        <v>36</v>
      </c>
      <c r="S194" s="13">
        <v>1</v>
      </c>
      <c r="T194" s="9">
        <f t="shared" si="2"/>
        <v>0.3</v>
      </c>
      <c r="U194" s="12" t="s">
        <v>93</v>
      </c>
      <c r="V194" s="12" t="s">
        <v>340</v>
      </c>
    </row>
    <row r="195" spans="1:22" ht="15" customHeight="1" x14ac:dyDescent="0.25">
      <c r="A195" s="5">
        <v>180</v>
      </c>
      <c r="B195" s="14">
        <v>44347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12" t="s">
        <v>44</v>
      </c>
      <c r="Q195" s="13">
        <v>200</v>
      </c>
      <c r="R195" s="13" t="s">
        <v>36</v>
      </c>
      <c r="S195" s="13">
        <v>1</v>
      </c>
      <c r="T195" s="9">
        <f t="shared" si="2"/>
        <v>200</v>
      </c>
      <c r="U195" s="12" t="s">
        <v>43</v>
      </c>
      <c r="V195" s="12" t="s">
        <v>341</v>
      </c>
    </row>
    <row r="196" spans="1:22" ht="15" customHeight="1" x14ac:dyDescent="0.25">
      <c r="A196" s="5">
        <v>181</v>
      </c>
      <c r="B196" s="14">
        <v>44347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12" t="s">
        <v>48</v>
      </c>
      <c r="Q196" s="13">
        <v>18.62359</v>
      </c>
      <c r="R196" s="13" t="s">
        <v>36</v>
      </c>
      <c r="S196" s="13">
        <v>1</v>
      </c>
      <c r="T196" s="9">
        <f t="shared" si="2"/>
        <v>18.62359</v>
      </c>
      <c r="U196" s="12" t="s">
        <v>54</v>
      </c>
      <c r="V196" s="12" t="s">
        <v>342</v>
      </c>
    </row>
    <row r="197" spans="1:22" ht="15" customHeight="1" x14ac:dyDescent="0.25">
      <c r="A197" s="5">
        <v>182</v>
      </c>
      <c r="B197" s="14">
        <v>44347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12" t="s">
        <v>130</v>
      </c>
      <c r="Q197" s="13">
        <v>4.84</v>
      </c>
      <c r="R197" s="13" t="s">
        <v>36</v>
      </c>
      <c r="S197" s="13">
        <v>1</v>
      </c>
      <c r="T197" s="9">
        <f t="shared" si="2"/>
        <v>4.84</v>
      </c>
      <c r="U197" s="12" t="s">
        <v>276</v>
      </c>
      <c r="V197" s="12" t="s">
        <v>343</v>
      </c>
    </row>
    <row r="198" spans="1:22" ht="15" customHeight="1" x14ac:dyDescent="0.25">
      <c r="A198" s="5">
        <v>183</v>
      </c>
      <c r="B198" s="14">
        <v>44347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12" t="s">
        <v>130</v>
      </c>
      <c r="Q198" s="13">
        <v>5.4</v>
      </c>
      <c r="R198" s="13" t="s">
        <v>36</v>
      </c>
      <c r="S198" s="13">
        <v>1</v>
      </c>
      <c r="T198" s="9">
        <f t="shared" si="2"/>
        <v>5.4</v>
      </c>
      <c r="U198" s="12" t="s">
        <v>276</v>
      </c>
      <c r="V198" s="12" t="s">
        <v>344</v>
      </c>
    </row>
    <row r="199" spans="1:22" ht="15" customHeight="1" x14ac:dyDescent="0.25">
      <c r="A199" s="5">
        <v>184</v>
      </c>
      <c r="B199" s="14">
        <v>44347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12" t="s">
        <v>44</v>
      </c>
      <c r="Q199" s="13">
        <v>10</v>
      </c>
      <c r="R199" s="13" t="s">
        <v>36</v>
      </c>
      <c r="S199" s="13">
        <v>1</v>
      </c>
      <c r="T199" s="9">
        <f t="shared" si="2"/>
        <v>10</v>
      </c>
      <c r="U199" s="12" t="s">
        <v>43</v>
      </c>
      <c r="V199" s="12" t="s">
        <v>345</v>
      </c>
    </row>
    <row r="200" spans="1:22" ht="15" customHeight="1" x14ac:dyDescent="0.25">
      <c r="A200" s="5">
        <v>185</v>
      </c>
      <c r="B200" s="14">
        <v>44347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12" t="s">
        <v>73</v>
      </c>
      <c r="Q200" s="13">
        <v>14.33</v>
      </c>
      <c r="R200" s="13" t="s">
        <v>36</v>
      </c>
      <c r="S200" s="13">
        <v>1</v>
      </c>
      <c r="T200" s="9">
        <f t="shared" si="2"/>
        <v>14.33</v>
      </c>
      <c r="U200" s="12" t="s">
        <v>51</v>
      </c>
      <c r="V200" s="12" t="s">
        <v>346</v>
      </c>
    </row>
    <row r="201" spans="1:22" ht="15" customHeight="1" x14ac:dyDescent="0.25">
      <c r="A201" s="5">
        <v>186</v>
      </c>
      <c r="B201" s="14">
        <v>44347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12" t="s">
        <v>73</v>
      </c>
      <c r="Q201" s="13">
        <v>14.33</v>
      </c>
      <c r="R201" s="13" t="s">
        <v>36</v>
      </c>
      <c r="S201" s="13">
        <v>1</v>
      </c>
      <c r="T201" s="9">
        <f t="shared" si="2"/>
        <v>14.33</v>
      </c>
      <c r="U201" s="12" t="s">
        <v>51</v>
      </c>
      <c r="V201" s="12" t="s">
        <v>347</v>
      </c>
    </row>
    <row r="202" spans="1:22" ht="15" customHeight="1" x14ac:dyDescent="0.25">
      <c r="A202" s="5">
        <v>187</v>
      </c>
      <c r="B202" s="14">
        <v>44347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12" t="s">
        <v>62</v>
      </c>
      <c r="Q202" s="13">
        <v>17.687999999999999</v>
      </c>
      <c r="R202" s="13" t="s">
        <v>36</v>
      </c>
      <c r="S202" s="13">
        <v>1</v>
      </c>
      <c r="T202" s="9">
        <f t="shared" si="2"/>
        <v>17.687999999999999</v>
      </c>
      <c r="U202" s="12" t="s">
        <v>51</v>
      </c>
      <c r="V202" s="12" t="s">
        <v>348</v>
      </c>
    </row>
    <row r="203" spans="1:22" ht="15" customHeight="1" x14ac:dyDescent="0.25">
      <c r="A203" s="5">
        <v>188</v>
      </c>
      <c r="B203" s="14">
        <v>44347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12" t="s">
        <v>62</v>
      </c>
      <c r="Q203" s="13">
        <v>2.948</v>
      </c>
      <c r="R203" s="13" t="s">
        <v>36</v>
      </c>
      <c r="S203" s="13">
        <v>1</v>
      </c>
      <c r="T203" s="9">
        <f t="shared" si="2"/>
        <v>2.948</v>
      </c>
      <c r="U203" s="12" t="s">
        <v>51</v>
      </c>
      <c r="V203" s="12" t="s">
        <v>349</v>
      </c>
    </row>
    <row r="204" spans="1:22" ht="15" customHeight="1" x14ac:dyDescent="0.25">
      <c r="A204" s="5">
        <v>189</v>
      </c>
      <c r="B204" s="14">
        <v>44347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12" t="s">
        <v>83</v>
      </c>
      <c r="Q204" s="13">
        <v>8.3000000000000007</v>
      </c>
      <c r="R204" s="13" t="s">
        <v>36</v>
      </c>
      <c r="S204" s="13">
        <v>1</v>
      </c>
      <c r="T204" s="9">
        <f t="shared" si="2"/>
        <v>8.3000000000000007</v>
      </c>
      <c r="U204" s="12" t="s">
        <v>85</v>
      </c>
      <c r="V204" s="12" t="s">
        <v>350</v>
      </c>
    </row>
    <row r="205" spans="1:22" ht="15" customHeight="1" x14ac:dyDescent="0.25">
      <c r="A205" s="5">
        <v>190</v>
      </c>
      <c r="B205" s="14">
        <v>44347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12" t="s">
        <v>82</v>
      </c>
      <c r="Q205" s="13">
        <v>0.32307999999999998</v>
      </c>
      <c r="R205" s="13" t="s">
        <v>36</v>
      </c>
      <c r="S205" s="13">
        <v>1</v>
      </c>
      <c r="T205" s="9">
        <f t="shared" si="2"/>
        <v>0.32307999999999998</v>
      </c>
      <c r="U205" s="12" t="s">
        <v>84</v>
      </c>
      <c r="V205" s="12" t="s">
        <v>351</v>
      </c>
    </row>
    <row r="206" spans="1:22" ht="15" customHeight="1" x14ac:dyDescent="0.25">
      <c r="A206" s="5">
        <v>191</v>
      </c>
      <c r="B206" s="14">
        <v>44347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12" t="s">
        <v>44</v>
      </c>
      <c r="Q206" s="13">
        <v>200</v>
      </c>
      <c r="R206" s="13" t="s">
        <v>36</v>
      </c>
      <c r="S206" s="13">
        <v>1</v>
      </c>
      <c r="T206" s="9">
        <f t="shared" si="2"/>
        <v>200</v>
      </c>
      <c r="U206" s="12" t="s">
        <v>43</v>
      </c>
      <c r="V206" s="12" t="s">
        <v>352</v>
      </c>
    </row>
    <row r="207" spans="1:22" ht="15" customHeight="1" x14ac:dyDescent="0.25">
      <c r="A207" s="5">
        <v>192</v>
      </c>
      <c r="B207" s="14">
        <v>44347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12" t="s">
        <v>90</v>
      </c>
      <c r="Q207" s="13">
        <v>0.7</v>
      </c>
      <c r="R207" s="13" t="s">
        <v>36</v>
      </c>
      <c r="S207" s="13">
        <v>2</v>
      </c>
      <c r="T207" s="9">
        <f t="shared" si="2"/>
        <v>1.4</v>
      </c>
      <c r="U207" s="12" t="s">
        <v>91</v>
      </c>
      <c r="V207" s="12" t="s">
        <v>353</v>
      </c>
    </row>
    <row r="208" spans="1:22" ht="15" customHeight="1" x14ac:dyDescent="0.25">
      <c r="A208" s="5">
        <v>193</v>
      </c>
      <c r="B208" s="14">
        <v>44347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12" t="s">
        <v>50</v>
      </c>
      <c r="Q208" s="13">
        <v>1.5</v>
      </c>
      <c r="R208" s="13" t="s">
        <v>36</v>
      </c>
      <c r="S208" s="13">
        <v>1</v>
      </c>
      <c r="T208" s="9">
        <f t="shared" ref="T208:T271" si="3">Q208*S208</f>
        <v>1.5</v>
      </c>
      <c r="U208" s="12" t="s">
        <v>75</v>
      </c>
      <c r="V208" s="12" t="s">
        <v>354</v>
      </c>
    </row>
    <row r="209" spans="1:22" ht="15" customHeight="1" x14ac:dyDescent="0.25">
      <c r="A209" s="5">
        <v>194</v>
      </c>
      <c r="B209" s="14">
        <v>44347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12" t="s">
        <v>63</v>
      </c>
      <c r="Q209" s="13">
        <v>3.0120000000000001E-2</v>
      </c>
      <c r="R209" s="13" t="s">
        <v>36</v>
      </c>
      <c r="S209" s="13">
        <v>172</v>
      </c>
      <c r="T209" s="9">
        <f t="shared" si="3"/>
        <v>5.1806400000000004</v>
      </c>
      <c r="U209" s="12" t="s">
        <v>87</v>
      </c>
      <c r="V209" s="12" t="s">
        <v>355</v>
      </c>
    </row>
    <row r="210" spans="1:22" ht="15" customHeight="1" x14ac:dyDescent="0.25">
      <c r="A210" s="5">
        <v>195</v>
      </c>
      <c r="B210" s="14">
        <v>44347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12" t="s">
        <v>63</v>
      </c>
      <c r="Q210" s="13">
        <v>3.3E-3</v>
      </c>
      <c r="R210" s="13" t="s">
        <v>36</v>
      </c>
      <c r="S210" s="13">
        <v>298.5</v>
      </c>
      <c r="T210" s="9">
        <f t="shared" si="3"/>
        <v>0.98504999999999998</v>
      </c>
      <c r="U210" s="12" t="s">
        <v>87</v>
      </c>
      <c r="V210" s="12" t="s">
        <v>356</v>
      </c>
    </row>
    <row r="211" spans="1:22" ht="15" customHeight="1" x14ac:dyDescent="0.25">
      <c r="A211" s="5">
        <v>196</v>
      </c>
      <c r="B211" s="14">
        <v>44347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12" t="s">
        <v>113</v>
      </c>
      <c r="Q211" s="13">
        <v>0.1</v>
      </c>
      <c r="R211" s="13" t="s">
        <v>36</v>
      </c>
      <c r="S211" s="13">
        <v>400</v>
      </c>
      <c r="T211" s="9">
        <f t="shared" si="3"/>
        <v>40</v>
      </c>
      <c r="U211" s="12" t="s">
        <v>43</v>
      </c>
      <c r="V211" s="12" t="s">
        <v>357</v>
      </c>
    </row>
    <row r="212" spans="1:22" ht="15" customHeight="1" x14ac:dyDescent="0.25">
      <c r="A212" s="5">
        <v>197</v>
      </c>
      <c r="B212" s="14">
        <v>44347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12" t="s">
        <v>112</v>
      </c>
      <c r="Q212" s="13">
        <v>14.114000000000001</v>
      </c>
      <c r="R212" s="13" t="s">
        <v>36</v>
      </c>
      <c r="S212" s="13">
        <v>1</v>
      </c>
      <c r="T212" s="9">
        <f t="shared" si="3"/>
        <v>14.114000000000001</v>
      </c>
      <c r="U212" s="12" t="s">
        <v>43</v>
      </c>
      <c r="V212" s="12" t="s">
        <v>358</v>
      </c>
    </row>
    <row r="213" spans="1:22" ht="15" customHeight="1" x14ac:dyDescent="0.25">
      <c r="A213" s="5">
        <v>198</v>
      </c>
      <c r="B213" s="14">
        <v>44347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12" t="s">
        <v>266</v>
      </c>
      <c r="Q213" s="13">
        <v>1.6220000000000001</v>
      </c>
      <c r="R213" s="13" t="s">
        <v>36</v>
      </c>
      <c r="S213" s="13">
        <v>1</v>
      </c>
      <c r="T213" s="9">
        <f t="shared" si="3"/>
        <v>1.6220000000000001</v>
      </c>
      <c r="U213" s="12" t="s">
        <v>43</v>
      </c>
      <c r="V213" s="12" t="s">
        <v>359</v>
      </c>
    </row>
    <row r="214" spans="1:22" ht="15" customHeight="1" x14ac:dyDescent="0.25">
      <c r="A214" s="5">
        <v>199</v>
      </c>
      <c r="B214" s="14">
        <v>44347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12" t="s">
        <v>266</v>
      </c>
      <c r="Q214" s="13">
        <v>1.6220000000000001</v>
      </c>
      <c r="R214" s="13" t="s">
        <v>36</v>
      </c>
      <c r="S214" s="13">
        <v>1</v>
      </c>
      <c r="T214" s="9">
        <f t="shared" si="3"/>
        <v>1.6220000000000001</v>
      </c>
      <c r="U214" s="12" t="s">
        <v>43</v>
      </c>
      <c r="V214" s="12" t="s">
        <v>360</v>
      </c>
    </row>
    <row r="215" spans="1:22" ht="15" customHeight="1" x14ac:dyDescent="0.25">
      <c r="A215" s="5">
        <v>200</v>
      </c>
      <c r="B215" s="14">
        <v>44347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12" t="s">
        <v>112</v>
      </c>
      <c r="Q215" s="13">
        <v>15.67</v>
      </c>
      <c r="R215" s="13" t="s">
        <v>36</v>
      </c>
      <c r="S215" s="13">
        <v>1</v>
      </c>
      <c r="T215" s="9">
        <f t="shared" si="3"/>
        <v>15.67</v>
      </c>
      <c r="U215" s="12" t="s">
        <v>43</v>
      </c>
      <c r="V215" s="12" t="s">
        <v>361</v>
      </c>
    </row>
    <row r="216" spans="1:22" ht="15" customHeight="1" x14ac:dyDescent="0.25">
      <c r="A216" s="5">
        <v>201</v>
      </c>
      <c r="B216" s="14">
        <v>44347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12" t="s">
        <v>112</v>
      </c>
      <c r="Q216" s="13">
        <v>31.472000000000001</v>
      </c>
      <c r="R216" s="13" t="s">
        <v>36</v>
      </c>
      <c r="S216" s="13">
        <v>1</v>
      </c>
      <c r="T216" s="9">
        <f t="shared" si="3"/>
        <v>31.472000000000001</v>
      </c>
      <c r="U216" s="12" t="s">
        <v>43</v>
      </c>
      <c r="V216" s="12" t="s">
        <v>362</v>
      </c>
    </row>
    <row r="217" spans="1:22" ht="15" customHeight="1" x14ac:dyDescent="0.25">
      <c r="A217" s="5">
        <v>202</v>
      </c>
      <c r="B217" s="14">
        <v>44347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12" t="s">
        <v>112</v>
      </c>
      <c r="Q217" s="13">
        <v>27.823</v>
      </c>
      <c r="R217" s="13" t="s">
        <v>36</v>
      </c>
      <c r="S217" s="13">
        <v>1</v>
      </c>
      <c r="T217" s="9">
        <f t="shared" si="3"/>
        <v>27.823</v>
      </c>
      <c r="U217" s="12" t="s">
        <v>43</v>
      </c>
      <c r="V217" s="12" t="s">
        <v>363</v>
      </c>
    </row>
    <row r="218" spans="1:22" ht="15" customHeight="1" x14ac:dyDescent="0.25">
      <c r="A218" s="5">
        <v>203</v>
      </c>
      <c r="B218" s="14">
        <v>44347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12" t="s">
        <v>266</v>
      </c>
      <c r="Q218" s="13">
        <v>1.6220000000000001</v>
      </c>
      <c r="R218" s="13" t="s">
        <v>36</v>
      </c>
      <c r="S218" s="13">
        <v>1</v>
      </c>
      <c r="T218" s="9">
        <f t="shared" si="3"/>
        <v>1.6220000000000001</v>
      </c>
      <c r="U218" s="12" t="s">
        <v>43</v>
      </c>
      <c r="V218" s="12" t="s">
        <v>364</v>
      </c>
    </row>
    <row r="219" spans="1:22" ht="15" customHeight="1" x14ac:dyDescent="0.25">
      <c r="A219" s="5">
        <v>204</v>
      </c>
      <c r="B219" s="14">
        <v>44347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12" t="s">
        <v>112</v>
      </c>
      <c r="Q219" s="13">
        <v>24.245999999999999</v>
      </c>
      <c r="R219" s="13" t="s">
        <v>36</v>
      </c>
      <c r="S219" s="13">
        <v>1</v>
      </c>
      <c r="T219" s="9">
        <f t="shared" si="3"/>
        <v>24.245999999999999</v>
      </c>
      <c r="U219" s="12" t="s">
        <v>43</v>
      </c>
      <c r="V219" s="12" t="s">
        <v>365</v>
      </c>
    </row>
    <row r="220" spans="1:22" ht="15" customHeight="1" x14ac:dyDescent="0.25">
      <c r="A220" s="5">
        <v>205</v>
      </c>
      <c r="B220" s="14">
        <v>44347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12" t="s">
        <v>266</v>
      </c>
      <c r="Q220" s="13">
        <v>1.6819999999999999</v>
      </c>
      <c r="R220" s="13" t="s">
        <v>36</v>
      </c>
      <c r="S220" s="13">
        <v>1</v>
      </c>
      <c r="T220" s="9">
        <f t="shared" si="3"/>
        <v>1.6819999999999999</v>
      </c>
      <c r="U220" s="12" t="s">
        <v>43</v>
      </c>
      <c r="V220" s="12" t="s">
        <v>366</v>
      </c>
    </row>
    <row r="221" spans="1:22" ht="15" customHeight="1" x14ac:dyDescent="0.25">
      <c r="A221" s="5">
        <v>206</v>
      </c>
      <c r="B221" s="14">
        <v>44347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12" t="s">
        <v>268</v>
      </c>
      <c r="Q221" s="13">
        <v>18.5</v>
      </c>
      <c r="R221" s="13" t="s">
        <v>36</v>
      </c>
      <c r="S221" s="13">
        <v>1</v>
      </c>
      <c r="T221" s="9">
        <f t="shared" si="3"/>
        <v>18.5</v>
      </c>
      <c r="U221" s="12" t="s">
        <v>272</v>
      </c>
      <c r="V221" s="12" t="s">
        <v>367</v>
      </c>
    </row>
    <row r="222" spans="1:22" ht="15" customHeight="1" x14ac:dyDescent="0.25">
      <c r="A222" s="5">
        <v>207</v>
      </c>
      <c r="B222" s="14">
        <v>44347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12" t="s">
        <v>268</v>
      </c>
      <c r="Q222" s="13">
        <v>2</v>
      </c>
      <c r="R222" s="13" t="s">
        <v>36</v>
      </c>
      <c r="S222" s="13">
        <v>1</v>
      </c>
      <c r="T222" s="9">
        <f t="shared" si="3"/>
        <v>2</v>
      </c>
      <c r="U222" s="12" t="s">
        <v>272</v>
      </c>
      <c r="V222" s="12" t="s">
        <v>368</v>
      </c>
    </row>
    <row r="223" spans="1:22" ht="15" customHeight="1" x14ac:dyDescent="0.25">
      <c r="A223" s="5">
        <v>208</v>
      </c>
      <c r="B223" s="14">
        <v>44347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12" t="s">
        <v>133</v>
      </c>
      <c r="Q223" s="13">
        <v>9.2849999999999988E-2</v>
      </c>
      <c r="R223" s="13" t="s">
        <v>36</v>
      </c>
      <c r="S223" s="13">
        <v>1</v>
      </c>
      <c r="T223" s="9">
        <f t="shared" si="3"/>
        <v>9.2849999999999988E-2</v>
      </c>
      <c r="U223" s="12" t="s">
        <v>51</v>
      </c>
      <c r="V223" s="12" t="s">
        <v>369</v>
      </c>
    </row>
    <row r="224" spans="1:22" ht="15" customHeight="1" x14ac:dyDescent="0.25">
      <c r="A224" s="5">
        <v>209</v>
      </c>
      <c r="B224" s="14">
        <v>44347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12" t="s">
        <v>74</v>
      </c>
      <c r="Q224" s="13">
        <v>0.33188999999999996</v>
      </c>
      <c r="R224" s="13" t="s">
        <v>36</v>
      </c>
      <c r="S224" s="13">
        <v>1</v>
      </c>
      <c r="T224" s="9">
        <f t="shared" si="3"/>
        <v>0.33188999999999996</v>
      </c>
      <c r="U224" s="12" t="s">
        <v>51</v>
      </c>
      <c r="V224" s="12" t="s">
        <v>370</v>
      </c>
    </row>
    <row r="225" spans="1:22" ht="15" customHeight="1" x14ac:dyDescent="0.25">
      <c r="A225" s="5">
        <v>210</v>
      </c>
      <c r="B225" s="14">
        <v>44347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12" t="s">
        <v>74</v>
      </c>
      <c r="Q225" s="13">
        <v>0.33188999999999996</v>
      </c>
      <c r="R225" s="13" t="s">
        <v>36</v>
      </c>
      <c r="S225" s="13">
        <v>1</v>
      </c>
      <c r="T225" s="9">
        <f t="shared" si="3"/>
        <v>0.33188999999999996</v>
      </c>
      <c r="U225" s="12" t="s">
        <v>51</v>
      </c>
      <c r="V225" s="12" t="s">
        <v>371</v>
      </c>
    </row>
    <row r="226" spans="1:22" ht="15" customHeight="1" x14ac:dyDescent="0.25">
      <c r="A226" s="5">
        <v>211</v>
      </c>
      <c r="B226" s="14">
        <v>44347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12" t="s">
        <v>74</v>
      </c>
      <c r="Q226" s="13">
        <v>0.33188999999999996</v>
      </c>
      <c r="R226" s="13" t="s">
        <v>36</v>
      </c>
      <c r="S226" s="13">
        <v>1</v>
      </c>
      <c r="T226" s="9">
        <f t="shared" si="3"/>
        <v>0.33188999999999996</v>
      </c>
      <c r="U226" s="12" t="s">
        <v>51</v>
      </c>
      <c r="V226" s="12" t="s">
        <v>372</v>
      </c>
    </row>
    <row r="227" spans="1:22" ht="15" customHeight="1" x14ac:dyDescent="0.25">
      <c r="A227" s="5">
        <v>212</v>
      </c>
      <c r="B227" s="14">
        <v>44347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12" t="s">
        <v>74</v>
      </c>
      <c r="Q227" s="13">
        <v>0.33188999999999996</v>
      </c>
      <c r="R227" s="13" t="s">
        <v>36</v>
      </c>
      <c r="S227" s="13">
        <v>1</v>
      </c>
      <c r="T227" s="9">
        <f t="shared" si="3"/>
        <v>0.33188999999999996</v>
      </c>
      <c r="U227" s="12" t="s">
        <v>51</v>
      </c>
      <c r="V227" s="12" t="s">
        <v>373</v>
      </c>
    </row>
    <row r="228" spans="1:22" ht="15" customHeight="1" x14ac:dyDescent="0.25">
      <c r="A228" s="5">
        <v>213</v>
      </c>
      <c r="B228" s="14">
        <v>44347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12" t="s">
        <v>74</v>
      </c>
      <c r="Q228" s="13">
        <v>0.33188999999999996</v>
      </c>
      <c r="R228" s="13" t="s">
        <v>36</v>
      </c>
      <c r="S228" s="13">
        <v>1</v>
      </c>
      <c r="T228" s="9">
        <f t="shared" si="3"/>
        <v>0.33188999999999996</v>
      </c>
      <c r="U228" s="12" t="s">
        <v>51</v>
      </c>
      <c r="V228" s="12" t="s">
        <v>374</v>
      </c>
    </row>
    <row r="229" spans="1:22" ht="15" customHeight="1" x14ac:dyDescent="0.25">
      <c r="A229" s="5">
        <v>214</v>
      </c>
      <c r="B229" s="14">
        <v>44347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12" t="s">
        <v>74</v>
      </c>
      <c r="Q229" s="13">
        <v>0.33188999999999996</v>
      </c>
      <c r="R229" s="13" t="s">
        <v>36</v>
      </c>
      <c r="S229" s="13">
        <v>1</v>
      </c>
      <c r="T229" s="9">
        <f t="shared" si="3"/>
        <v>0.33188999999999996</v>
      </c>
      <c r="U229" s="12" t="s">
        <v>51</v>
      </c>
      <c r="V229" s="12" t="s">
        <v>375</v>
      </c>
    </row>
    <row r="230" spans="1:22" ht="15" customHeight="1" x14ac:dyDescent="0.25">
      <c r="A230" s="5">
        <v>215</v>
      </c>
      <c r="B230" s="14">
        <v>44347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12" t="s">
        <v>74</v>
      </c>
      <c r="Q230" s="13">
        <v>0.33188999999999996</v>
      </c>
      <c r="R230" s="13" t="s">
        <v>36</v>
      </c>
      <c r="S230" s="13">
        <v>1</v>
      </c>
      <c r="T230" s="9">
        <f t="shared" si="3"/>
        <v>0.33188999999999996</v>
      </c>
      <c r="U230" s="12" t="s">
        <v>51</v>
      </c>
      <c r="V230" s="12" t="s">
        <v>376</v>
      </c>
    </row>
    <row r="231" spans="1:22" ht="15" customHeight="1" x14ac:dyDescent="0.25">
      <c r="A231" s="5">
        <v>216</v>
      </c>
      <c r="B231" s="14">
        <v>44347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12" t="s">
        <v>95</v>
      </c>
      <c r="Q231" s="13">
        <v>0.33188999999999996</v>
      </c>
      <c r="R231" s="13" t="s">
        <v>36</v>
      </c>
      <c r="S231" s="13">
        <v>1</v>
      </c>
      <c r="T231" s="9">
        <f t="shared" si="3"/>
        <v>0.33188999999999996</v>
      </c>
      <c r="U231" s="12" t="s">
        <v>51</v>
      </c>
      <c r="V231" s="12" t="s">
        <v>377</v>
      </c>
    </row>
    <row r="232" spans="1:22" ht="15" customHeight="1" x14ac:dyDescent="0.25">
      <c r="A232" s="5">
        <v>217</v>
      </c>
      <c r="B232" s="14">
        <v>44347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12" t="s">
        <v>95</v>
      </c>
      <c r="Q232" s="13">
        <v>0.33188999999999996</v>
      </c>
      <c r="R232" s="13" t="s">
        <v>36</v>
      </c>
      <c r="S232" s="13">
        <v>1</v>
      </c>
      <c r="T232" s="9">
        <f t="shared" si="3"/>
        <v>0.33188999999999996</v>
      </c>
      <c r="U232" s="12" t="s">
        <v>51</v>
      </c>
      <c r="V232" s="12" t="s">
        <v>378</v>
      </c>
    </row>
    <row r="233" spans="1:22" ht="15" customHeight="1" x14ac:dyDescent="0.25">
      <c r="A233" s="5">
        <v>218</v>
      </c>
      <c r="B233" s="14">
        <v>44347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12" t="s">
        <v>95</v>
      </c>
      <c r="Q233" s="13">
        <v>0.33188999999999996</v>
      </c>
      <c r="R233" s="13" t="s">
        <v>36</v>
      </c>
      <c r="S233" s="13">
        <v>1</v>
      </c>
      <c r="T233" s="9">
        <f t="shared" si="3"/>
        <v>0.33188999999999996</v>
      </c>
      <c r="U233" s="12" t="s">
        <v>51</v>
      </c>
      <c r="V233" s="12" t="s">
        <v>379</v>
      </c>
    </row>
    <row r="234" spans="1:22" ht="15" customHeight="1" x14ac:dyDescent="0.25">
      <c r="A234" s="5">
        <v>219</v>
      </c>
      <c r="B234" s="14">
        <v>44347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12" t="s">
        <v>95</v>
      </c>
      <c r="Q234" s="13">
        <v>0.33188999999999996</v>
      </c>
      <c r="R234" s="13" t="s">
        <v>36</v>
      </c>
      <c r="S234" s="13">
        <v>1</v>
      </c>
      <c r="T234" s="9">
        <f t="shared" si="3"/>
        <v>0.33188999999999996</v>
      </c>
      <c r="U234" s="12" t="s">
        <v>51</v>
      </c>
      <c r="V234" s="12" t="s">
        <v>380</v>
      </c>
    </row>
    <row r="235" spans="1:22" ht="15" customHeight="1" x14ac:dyDescent="0.25">
      <c r="A235" s="5">
        <v>220</v>
      </c>
      <c r="B235" s="14">
        <v>44347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12" t="s">
        <v>95</v>
      </c>
      <c r="Q235" s="13">
        <v>0.33188999999999996</v>
      </c>
      <c r="R235" s="13" t="s">
        <v>36</v>
      </c>
      <c r="S235" s="13">
        <v>1</v>
      </c>
      <c r="T235" s="9">
        <f t="shared" si="3"/>
        <v>0.33188999999999996</v>
      </c>
      <c r="U235" s="12" t="s">
        <v>51</v>
      </c>
      <c r="V235" s="12" t="s">
        <v>381</v>
      </c>
    </row>
    <row r="236" spans="1:22" ht="15" customHeight="1" x14ac:dyDescent="0.25">
      <c r="A236" s="5">
        <v>221</v>
      </c>
      <c r="B236" s="14">
        <v>44347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12" t="s">
        <v>74</v>
      </c>
      <c r="Q236" s="13">
        <v>0.31036000000000002</v>
      </c>
      <c r="R236" s="13" t="s">
        <v>36</v>
      </c>
      <c r="S236" s="13">
        <v>1</v>
      </c>
      <c r="T236" s="9">
        <f t="shared" si="3"/>
        <v>0.31036000000000002</v>
      </c>
      <c r="U236" s="12" t="s">
        <v>51</v>
      </c>
      <c r="V236" s="12" t="s">
        <v>382</v>
      </c>
    </row>
    <row r="237" spans="1:22" ht="15" customHeight="1" x14ac:dyDescent="0.25">
      <c r="A237" s="5">
        <v>222</v>
      </c>
      <c r="B237" s="14">
        <v>44347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12" t="s">
        <v>74</v>
      </c>
      <c r="Q237" s="13">
        <v>0.31036000000000002</v>
      </c>
      <c r="R237" s="13" t="s">
        <v>36</v>
      </c>
      <c r="S237" s="13">
        <v>1</v>
      </c>
      <c r="T237" s="9">
        <f t="shared" si="3"/>
        <v>0.31036000000000002</v>
      </c>
      <c r="U237" s="12" t="s">
        <v>51</v>
      </c>
      <c r="V237" s="12" t="s">
        <v>383</v>
      </c>
    </row>
    <row r="238" spans="1:22" ht="15" customHeight="1" x14ac:dyDescent="0.25">
      <c r="A238" s="5">
        <v>223</v>
      </c>
      <c r="B238" s="14">
        <v>44347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12" t="s">
        <v>74</v>
      </c>
      <c r="Q238" s="13">
        <v>0.31036000000000002</v>
      </c>
      <c r="R238" s="13" t="s">
        <v>36</v>
      </c>
      <c r="S238" s="13">
        <v>1</v>
      </c>
      <c r="T238" s="9">
        <f t="shared" si="3"/>
        <v>0.31036000000000002</v>
      </c>
      <c r="U238" s="12" t="s">
        <v>51</v>
      </c>
      <c r="V238" s="12" t="s">
        <v>384</v>
      </c>
    </row>
    <row r="239" spans="1:22" ht="15" customHeight="1" x14ac:dyDescent="0.25">
      <c r="A239" s="5">
        <v>224</v>
      </c>
      <c r="B239" s="14">
        <v>44347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12" t="s">
        <v>74</v>
      </c>
      <c r="Q239" s="13">
        <v>0.31036000000000002</v>
      </c>
      <c r="R239" s="13" t="s">
        <v>36</v>
      </c>
      <c r="S239" s="13">
        <v>1</v>
      </c>
      <c r="T239" s="9">
        <f t="shared" si="3"/>
        <v>0.31036000000000002</v>
      </c>
      <c r="U239" s="12" t="s">
        <v>51</v>
      </c>
      <c r="V239" s="12" t="s">
        <v>385</v>
      </c>
    </row>
    <row r="240" spans="1:22" ht="15" customHeight="1" x14ac:dyDescent="0.25">
      <c r="A240" s="5">
        <v>225</v>
      </c>
      <c r="B240" s="14">
        <v>44347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12" t="s">
        <v>74</v>
      </c>
      <c r="Q240" s="13">
        <v>0.62592999999999999</v>
      </c>
      <c r="R240" s="13" t="s">
        <v>36</v>
      </c>
      <c r="S240" s="13">
        <v>1</v>
      </c>
      <c r="T240" s="9">
        <f t="shared" si="3"/>
        <v>0.62592999999999999</v>
      </c>
      <c r="U240" s="12" t="s">
        <v>51</v>
      </c>
      <c r="V240" s="12" t="s">
        <v>386</v>
      </c>
    </row>
    <row r="241" spans="1:22" ht="15" customHeight="1" x14ac:dyDescent="0.25">
      <c r="A241" s="5">
        <v>226</v>
      </c>
      <c r="B241" s="14">
        <v>44347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12" t="s">
        <v>74</v>
      </c>
      <c r="Q241" s="13">
        <v>0.57891999999999999</v>
      </c>
      <c r="R241" s="13" t="s">
        <v>36</v>
      </c>
      <c r="S241" s="13">
        <v>1</v>
      </c>
      <c r="T241" s="9">
        <f t="shared" si="3"/>
        <v>0.57891999999999999</v>
      </c>
      <c r="U241" s="12" t="s">
        <v>51</v>
      </c>
      <c r="V241" s="12" t="s">
        <v>387</v>
      </c>
    </row>
    <row r="242" spans="1:22" ht="15" customHeight="1" x14ac:dyDescent="0.25">
      <c r="A242" s="5">
        <v>227</v>
      </c>
      <c r="B242" s="14">
        <v>44347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12" t="s">
        <v>74</v>
      </c>
      <c r="Q242" s="13">
        <v>0.52858000000000005</v>
      </c>
      <c r="R242" s="13" t="s">
        <v>36</v>
      </c>
      <c r="S242" s="13">
        <v>1</v>
      </c>
      <c r="T242" s="9">
        <f t="shared" si="3"/>
        <v>0.52858000000000005</v>
      </c>
      <c r="U242" s="12" t="s">
        <v>51</v>
      </c>
      <c r="V242" s="12" t="s">
        <v>388</v>
      </c>
    </row>
    <row r="243" spans="1:22" ht="15" customHeight="1" x14ac:dyDescent="0.25">
      <c r="A243" s="5">
        <v>228</v>
      </c>
      <c r="B243" s="14">
        <v>44347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12" t="s">
        <v>95</v>
      </c>
      <c r="Q243" s="13">
        <v>0.51346999999999998</v>
      </c>
      <c r="R243" s="13" t="s">
        <v>36</v>
      </c>
      <c r="S243" s="13">
        <v>1</v>
      </c>
      <c r="T243" s="9">
        <f t="shared" si="3"/>
        <v>0.51346999999999998</v>
      </c>
      <c r="U243" s="12" t="s">
        <v>51</v>
      </c>
      <c r="V243" s="12" t="s">
        <v>389</v>
      </c>
    </row>
    <row r="244" spans="1:22" ht="15" customHeight="1" x14ac:dyDescent="0.25">
      <c r="A244" s="5">
        <v>229</v>
      </c>
      <c r="B244" s="14">
        <v>44347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12" t="s">
        <v>95</v>
      </c>
      <c r="Q244" s="13">
        <v>0.57891999999999999</v>
      </c>
      <c r="R244" s="13" t="s">
        <v>36</v>
      </c>
      <c r="S244" s="13">
        <v>1</v>
      </c>
      <c r="T244" s="9">
        <f t="shared" si="3"/>
        <v>0.57891999999999999</v>
      </c>
      <c r="U244" s="12" t="s">
        <v>51</v>
      </c>
      <c r="V244" s="12" t="s">
        <v>390</v>
      </c>
    </row>
    <row r="245" spans="1:22" ht="15" customHeight="1" x14ac:dyDescent="0.25">
      <c r="A245" s="5">
        <v>230</v>
      </c>
      <c r="B245" s="14">
        <v>44347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12" t="s">
        <v>95</v>
      </c>
      <c r="Q245" s="13">
        <v>0.51346999999999998</v>
      </c>
      <c r="R245" s="13" t="s">
        <v>36</v>
      </c>
      <c r="S245" s="13">
        <v>1</v>
      </c>
      <c r="T245" s="9">
        <f t="shared" si="3"/>
        <v>0.51346999999999998</v>
      </c>
      <c r="U245" s="12" t="s">
        <v>51</v>
      </c>
      <c r="V245" s="12" t="s">
        <v>391</v>
      </c>
    </row>
    <row r="246" spans="1:22" ht="15" customHeight="1" x14ac:dyDescent="0.25">
      <c r="A246" s="5">
        <v>231</v>
      </c>
      <c r="B246" s="14">
        <v>44347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12" t="s">
        <v>95</v>
      </c>
      <c r="Q246" s="13">
        <v>0.45638999999999996</v>
      </c>
      <c r="R246" s="13" t="s">
        <v>36</v>
      </c>
      <c r="S246" s="13">
        <v>1</v>
      </c>
      <c r="T246" s="9">
        <f t="shared" si="3"/>
        <v>0.45638999999999996</v>
      </c>
      <c r="U246" s="12" t="s">
        <v>51</v>
      </c>
      <c r="V246" s="12" t="s">
        <v>392</v>
      </c>
    </row>
    <row r="247" spans="1:22" ht="15" customHeight="1" x14ac:dyDescent="0.25">
      <c r="A247" s="5">
        <v>232</v>
      </c>
      <c r="B247" s="14">
        <v>44347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12" t="s">
        <v>95</v>
      </c>
      <c r="Q247" s="13">
        <v>0.57891999999999999</v>
      </c>
      <c r="R247" s="13" t="s">
        <v>36</v>
      </c>
      <c r="S247" s="13">
        <v>1</v>
      </c>
      <c r="T247" s="9">
        <f t="shared" si="3"/>
        <v>0.57891999999999999</v>
      </c>
      <c r="U247" s="12" t="s">
        <v>51</v>
      </c>
      <c r="V247" s="12" t="s">
        <v>393</v>
      </c>
    </row>
    <row r="248" spans="1:22" ht="15" customHeight="1" x14ac:dyDescent="0.25">
      <c r="A248" s="5">
        <v>233</v>
      </c>
      <c r="B248" s="14">
        <v>44347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12" t="s">
        <v>64</v>
      </c>
      <c r="Q248" s="13">
        <v>1.1519300000000001</v>
      </c>
      <c r="R248" s="13" t="s">
        <v>36</v>
      </c>
      <c r="S248" s="13">
        <v>3.1240000000000001</v>
      </c>
      <c r="T248" s="9">
        <f t="shared" si="3"/>
        <v>3.5986293200000006</v>
      </c>
      <c r="U248" s="12" t="s">
        <v>61</v>
      </c>
      <c r="V248" s="12" t="s">
        <v>394</v>
      </c>
    </row>
    <row r="249" spans="1:22" ht="15" customHeight="1" x14ac:dyDescent="0.25">
      <c r="A249" s="5">
        <v>234</v>
      </c>
      <c r="B249" s="14">
        <v>44347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12" t="s">
        <v>55</v>
      </c>
      <c r="Q249" s="13">
        <v>5.0199999999999993E-3</v>
      </c>
      <c r="R249" s="13" t="s">
        <v>36</v>
      </c>
      <c r="S249" s="13">
        <v>93</v>
      </c>
      <c r="T249" s="9">
        <f t="shared" si="3"/>
        <v>0.46685999999999994</v>
      </c>
      <c r="U249" s="12" t="s">
        <v>58</v>
      </c>
      <c r="V249" s="12" t="s">
        <v>395</v>
      </c>
    </row>
    <row r="250" spans="1:22" ht="15" customHeight="1" x14ac:dyDescent="0.25">
      <c r="A250" s="5">
        <v>235</v>
      </c>
      <c r="B250" s="14">
        <v>44347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12" t="s">
        <v>96</v>
      </c>
      <c r="Q250" s="13">
        <v>6.61</v>
      </c>
      <c r="R250" s="13" t="s">
        <v>36</v>
      </c>
      <c r="S250" s="13">
        <v>7.3999999999999996E-2</v>
      </c>
      <c r="T250" s="9">
        <f t="shared" si="3"/>
        <v>0.48914000000000002</v>
      </c>
      <c r="U250" s="12" t="s">
        <v>65</v>
      </c>
      <c r="V250" s="12" t="s">
        <v>396</v>
      </c>
    </row>
    <row r="251" spans="1:22" ht="15" customHeight="1" x14ac:dyDescent="0.25">
      <c r="A251" s="5">
        <v>236</v>
      </c>
      <c r="B251" s="14">
        <v>44347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12" t="s">
        <v>72</v>
      </c>
      <c r="Q251" s="13">
        <v>6.5121000000000002</v>
      </c>
      <c r="R251" s="13" t="s">
        <v>36</v>
      </c>
      <c r="S251" s="13">
        <v>3.1240000000000001</v>
      </c>
      <c r="T251" s="9">
        <f t="shared" si="3"/>
        <v>20.343800400000003</v>
      </c>
      <c r="U251" s="12" t="s">
        <v>65</v>
      </c>
      <c r="V251" s="12" t="s">
        <v>397</v>
      </c>
    </row>
    <row r="252" spans="1:22" ht="15" customHeight="1" x14ac:dyDescent="0.25">
      <c r="A252" s="5">
        <v>237</v>
      </c>
      <c r="B252" s="14">
        <v>44347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12" t="s">
        <v>57</v>
      </c>
      <c r="Q252" s="13">
        <v>0.5542999999999999</v>
      </c>
      <c r="R252" s="13" t="s">
        <v>36</v>
      </c>
      <c r="S252" s="13">
        <v>1</v>
      </c>
      <c r="T252" s="9">
        <f t="shared" si="3"/>
        <v>0.5542999999999999</v>
      </c>
      <c r="U252" s="12" t="s">
        <v>100</v>
      </c>
      <c r="V252" s="12" t="s">
        <v>398</v>
      </c>
    </row>
    <row r="253" spans="1:22" ht="15" customHeight="1" x14ac:dyDescent="0.25">
      <c r="A253" s="5">
        <v>238</v>
      </c>
      <c r="B253" s="14">
        <v>44347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12" t="s">
        <v>57</v>
      </c>
      <c r="Q253" s="13">
        <v>14.89381</v>
      </c>
      <c r="R253" s="13" t="s">
        <v>36</v>
      </c>
      <c r="S253" s="13">
        <v>1</v>
      </c>
      <c r="T253" s="9">
        <f t="shared" si="3"/>
        <v>14.89381</v>
      </c>
      <c r="U253" s="12" t="s">
        <v>100</v>
      </c>
      <c r="V253" s="12" t="s">
        <v>399</v>
      </c>
    </row>
    <row r="254" spans="1:22" ht="15" customHeight="1" x14ac:dyDescent="0.25">
      <c r="A254" s="5">
        <v>239</v>
      </c>
      <c r="B254" s="14">
        <v>44347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12" t="s">
        <v>57</v>
      </c>
      <c r="Q254" s="13">
        <v>0.22109999999999999</v>
      </c>
      <c r="R254" s="13" t="s">
        <v>36</v>
      </c>
      <c r="S254" s="13">
        <v>1</v>
      </c>
      <c r="T254" s="9">
        <f t="shared" si="3"/>
        <v>0.22109999999999999</v>
      </c>
      <c r="U254" s="12" t="s">
        <v>100</v>
      </c>
      <c r="V254" s="12" t="s">
        <v>399</v>
      </c>
    </row>
    <row r="255" spans="1:22" ht="15" customHeight="1" x14ac:dyDescent="0.25">
      <c r="A255" s="5">
        <v>240</v>
      </c>
      <c r="B255" s="14">
        <v>44347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12" t="s">
        <v>104</v>
      </c>
      <c r="Q255" s="13">
        <v>0.60933999999999999</v>
      </c>
      <c r="R255" s="13" t="s">
        <v>36</v>
      </c>
      <c r="S255" s="13">
        <v>1</v>
      </c>
      <c r="T255" s="9">
        <f t="shared" si="3"/>
        <v>0.60933999999999999</v>
      </c>
      <c r="U255" s="12" t="s">
        <v>106</v>
      </c>
      <c r="V255" s="12" t="s">
        <v>400</v>
      </c>
    </row>
    <row r="256" spans="1:22" ht="15" customHeight="1" x14ac:dyDescent="0.25">
      <c r="A256" s="5">
        <v>241</v>
      </c>
      <c r="B256" s="14">
        <v>44347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12" t="s">
        <v>49</v>
      </c>
      <c r="Q256" s="13">
        <v>4.3740000000000001E-2</v>
      </c>
      <c r="R256" s="13" t="s">
        <v>36</v>
      </c>
      <c r="S256" s="13">
        <v>5</v>
      </c>
      <c r="T256" s="9">
        <f t="shared" si="3"/>
        <v>0.21870000000000001</v>
      </c>
      <c r="U256" s="12" t="s">
        <v>105</v>
      </c>
      <c r="V256" s="12" t="s">
        <v>401</v>
      </c>
    </row>
    <row r="257" spans="1:22" ht="15" customHeight="1" x14ac:dyDescent="0.25">
      <c r="A257" s="5">
        <v>242</v>
      </c>
      <c r="B257" s="14">
        <v>44347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12" t="s">
        <v>49</v>
      </c>
      <c r="Q257" s="13">
        <v>4.1479999999999996E-2</v>
      </c>
      <c r="R257" s="13" t="s">
        <v>36</v>
      </c>
      <c r="S257" s="13">
        <v>11</v>
      </c>
      <c r="T257" s="9">
        <f t="shared" si="3"/>
        <v>0.45627999999999996</v>
      </c>
      <c r="U257" s="12" t="s">
        <v>59</v>
      </c>
      <c r="V257" s="12" t="s">
        <v>257</v>
      </c>
    </row>
    <row r="258" spans="1:22" ht="15" customHeight="1" x14ac:dyDescent="0.25">
      <c r="A258" s="5">
        <v>243</v>
      </c>
      <c r="B258" s="14">
        <v>44347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12" t="s">
        <v>49</v>
      </c>
      <c r="Q258" s="13">
        <v>4.1479999999999996E-2</v>
      </c>
      <c r="R258" s="13" t="s">
        <v>36</v>
      </c>
      <c r="S258" s="13">
        <v>58</v>
      </c>
      <c r="T258" s="9">
        <f t="shared" si="3"/>
        <v>2.40584</v>
      </c>
      <c r="U258" s="12" t="s">
        <v>59</v>
      </c>
      <c r="V258" s="12" t="s">
        <v>257</v>
      </c>
    </row>
    <row r="259" spans="1:22" ht="15" customHeight="1" x14ac:dyDescent="0.25">
      <c r="A259" s="5">
        <v>244</v>
      </c>
      <c r="B259" s="14">
        <v>44347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12" t="s">
        <v>55</v>
      </c>
      <c r="Q259" s="13">
        <v>9.6200000000000001E-3</v>
      </c>
      <c r="R259" s="13" t="s">
        <v>36</v>
      </c>
      <c r="S259" s="13">
        <v>471</v>
      </c>
      <c r="T259" s="9">
        <f t="shared" si="3"/>
        <v>4.5310199999999998</v>
      </c>
      <c r="U259" s="12" t="s">
        <v>88</v>
      </c>
      <c r="V259" s="12" t="s">
        <v>402</v>
      </c>
    </row>
    <row r="260" spans="1:22" ht="15" customHeight="1" x14ac:dyDescent="0.25">
      <c r="A260" s="5">
        <v>245</v>
      </c>
      <c r="B260" s="14">
        <v>44347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12" t="s">
        <v>55</v>
      </c>
      <c r="Q260" s="13">
        <v>9.6200000000000001E-3</v>
      </c>
      <c r="R260" s="13" t="s">
        <v>36</v>
      </c>
      <c r="S260" s="13">
        <v>70</v>
      </c>
      <c r="T260" s="9">
        <f t="shared" si="3"/>
        <v>0.6734</v>
      </c>
      <c r="U260" s="12" t="s">
        <v>88</v>
      </c>
      <c r="V260" s="12" t="s">
        <v>402</v>
      </c>
    </row>
    <row r="261" spans="1:22" ht="15" customHeight="1" x14ac:dyDescent="0.25">
      <c r="A261" s="5">
        <v>246</v>
      </c>
      <c r="B261" s="14">
        <v>44347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12" t="s">
        <v>55</v>
      </c>
      <c r="Q261" s="13">
        <v>9.6200000000000001E-3</v>
      </c>
      <c r="R261" s="13" t="s">
        <v>36</v>
      </c>
      <c r="S261" s="13">
        <v>988</v>
      </c>
      <c r="T261" s="9">
        <f t="shared" si="3"/>
        <v>9.5045599999999997</v>
      </c>
      <c r="U261" s="12" t="s">
        <v>88</v>
      </c>
      <c r="V261" s="12" t="s">
        <v>402</v>
      </c>
    </row>
    <row r="262" spans="1:22" ht="15" customHeight="1" x14ac:dyDescent="0.25">
      <c r="A262" s="5">
        <v>247</v>
      </c>
      <c r="B262" s="14">
        <v>44347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12" t="s">
        <v>55</v>
      </c>
      <c r="Q262" s="13">
        <v>9.6200000000000001E-3</v>
      </c>
      <c r="R262" s="13" t="s">
        <v>36</v>
      </c>
      <c r="S262" s="13">
        <v>703</v>
      </c>
      <c r="T262" s="9">
        <f t="shared" si="3"/>
        <v>6.7628599999999999</v>
      </c>
      <c r="U262" s="12" t="s">
        <v>88</v>
      </c>
      <c r="V262" s="12" t="s">
        <v>402</v>
      </c>
    </row>
    <row r="263" spans="1:22" ht="15" customHeight="1" x14ac:dyDescent="0.25">
      <c r="A263" s="5">
        <v>248</v>
      </c>
      <c r="B263" s="14">
        <v>44347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12" t="s">
        <v>55</v>
      </c>
      <c r="Q263" s="13">
        <v>8.4200000000000004E-3</v>
      </c>
      <c r="R263" s="13" t="s">
        <v>36</v>
      </c>
      <c r="S263" s="13">
        <v>1572</v>
      </c>
      <c r="T263" s="9">
        <f t="shared" si="3"/>
        <v>13.23624</v>
      </c>
      <c r="U263" s="12" t="s">
        <v>94</v>
      </c>
      <c r="V263" s="12" t="s">
        <v>403</v>
      </c>
    </row>
    <row r="264" spans="1:22" ht="15" customHeight="1" x14ac:dyDescent="0.25">
      <c r="A264" s="5">
        <v>249</v>
      </c>
      <c r="B264" s="14">
        <v>44347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12" t="s">
        <v>55</v>
      </c>
      <c r="Q264" s="13">
        <v>8.4100000000000008E-3</v>
      </c>
      <c r="R264" s="13" t="s">
        <v>36</v>
      </c>
      <c r="S264" s="13">
        <v>3030</v>
      </c>
      <c r="T264" s="9">
        <f t="shared" si="3"/>
        <v>25.482300000000002</v>
      </c>
      <c r="U264" s="12" t="s">
        <v>94</v>
      </c>
      <c r="V264" s="12" t="s">
        <v>403</v>
      </c>
    </row>
    <row r="265" spans="1:22" ht="15" customHeight="1" x14ac:dyDescent="0.25">
      <c r="A265" s="5">
        <v>250</v>
      </c>
      <c r="B265" s="14">
        <v>44347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12" t="s">
        <v>55</v>
      </c>
      <c r="Q265" s="13">
        <v>8.4100000000000008E-3</v>
      </c>
      <c r="R265" s="13" t="s">
        <v>36</v>
      </c>
      <c r="S265" s="13">
        <v>1200</v>
      </c>
      <c r="T265" s="9">
        <f t="shared" si="3"/>
        <v>10.092000000000001</v>
      </c>
      <c r="U265" s="12" t="s">
        <v>94</v>
      </c>
      <c r="V265" s="12" t="s">
        <v>403</v>
      </c>
    </row>
    <row r="266" spans="1:22" ht="15" customHeight="1" x14ac:dyDescent="0.25">
      <c r="A266" s="5">
        <v>251</v>
      </c>
      <c r="B266" s="14">
        <v>44347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12" t="s">
        <v>55</v>
      </c>
      <c r="Q266" s="13">
        <v>8.4100000000000008E-3</v>
      </c>
      <c r="R266" s="13" t="s">
        <v>36</v>
      </c>
      <c r="S266" s="13">
        <v>1650</v>
      </c>
      <c r="T266" s="9">
        <f t="shared" si="3"/>
        <v>13.876500000000002</v>
      </c>
      <c r="U266" s="12" t="s">
        <v>94</v>
      </c>
      <c r="V266" s="12" t="s">
        <v>403</v>
      </c>
    </row>
    <row r="267" spans="1:22" ht="15" customHeight="1" x14ac:dyDescent="0.25">
      <c r="A267" s="5">
        <v>252</v>
      </c>
      <c r="B267" s="14">
        <v>44347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12" t="s">
        <v>55</v>
      </c>
      <c r="Q267" s="13">
        <v>8.4200000000000004E-3</v>
      </c>
      <c r="R267" s="13" t="s">
        <v>36</v>
      </c>
      <c r="S267" s="13">
        <v>2748</v>
      </c>
      <c r="T267" s="9">
        <f t="shared" si="3"/>
        <v>23.138160000000003</v>
      </c>
      <c r="U267" s="12" t="s">
        <v>94</v>
      </c>
      <c r="V267" s="12" t="s">
        <v>403</v>
      </c>
    </row>
    <row r="268" spans="1:22" ht="15" customHeight="1" x14ac:dyDescent="0.25">
      <c r="A268" s="5">
        <v>253</v>
      </c>
      <c r="B268" s="14">
        <v>44347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12" t="s">
        <v>55</v>
      </c>
      <c r="Q268" s="13">
        <v>8.4200000000000004E-3</v>
      </c>
      <c r="R268" s="13" t="s">
        <v>36</v>
      </c>
      <c r="S268" s="13">
        <v>1100</v>
      </c>
      <c r="T268" s="9">
        <f t="shared" si="3"/>
        <v>9.2620000000000005</v>
      </c>
      <c r="U268" s="12" t="s">
        <v>94</v>
      </c>
      <c r="V268" s="12" t="s">
        <v>403</v>
      </c>
    </row>
    <row r="269" spans="1:22" ht="15" customHeight="1" x14ac:dyDescent="0.25">
      <c r="A269" s="5">
        <v>254</v>
      </c>
      <c r="B269" s="14">
        <v>44347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12" t="s">
        <v>55</v>
      </c>
      <c r="Q269" s="13">
        <v>8.4100000000000008E-3</v>
      </c>
      <c r="R269" s="13" t="s">
        <v>36</v>
      </c>
      <c r="S269" s="13">
        <v>1250</v>
      </c>
      <c r="T269" s="9">
        <f t="shared" si="3"/>
        <v>10.512500000000001</v>
      </c>
      <c r="U269" s="12" t="s">
        <v>94</v>
      </c>
      <c r="V269" s="12" t="s">
        <v>403</v>
      </c>
    </row>
    <row r="270" spans="1:22" ht="15" customHeight="1" x14ac:dyDescent="0.25">
      <c r="A270" s="5">
        <v>255</v>
      </c>
      <c r="B270" s="14">
        <v>44347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12" t="s">
        <v>55</v>
      </c>
      <c r="Q270" s="13">
        <v>8.4100000000000008E-3</v>
      </c>
      <c r="R270" s="13" t="s">
        <v>36</v>
      </c>
      <c r="S270" s="13">
        <v>883</v>
      </c>
      <c r="T270" s="9">
        <f t="shared" si="3"/>
        <v>7.4260300000000008</v>
      </c>
      <c r="U270" s="12" t="s">
        <v>94</v>
      </c>
      <c r="V270" s="12" t="s">
        <v>403</v>
      </c>
    </row>
    <row r="271" spans="1:22" ht="15" customHeight="1" x14ac:dyDescent="0.25">
      <c r="A271" s="5">
        <v>256</v>
      </c>
      <c r="B271" s="14">
        <v>44347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12" t="s">
        <v>114</v>
      </c>
      <c r="Q271" s="13">
        <v>0.82738</v>
      </c>
      <c r="R271" s="13" t="s">
        <v>36</v>
      </c>
      <c r="S271" s="13">
        <v>2</v>
      </c>
      <c r="T271" s="9">
        <f t="shared" si="3"/>
        <v>1.65476</v>
      </c>
      <c r="U271" s="12" t="s">
        <v>43</v>
      </c>
      <c r="V271" s="12" t="s">
        <v>404</v>
      </c>
    </row>
    <row r="272" spans="1:22" ht="15" customHeight="1" x14ac:dyDescent="0.25">
      <c r="A272" s="5">
        <v>257</v>
      </c>
      <c r="B272" s="14">
        <v>44347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12" t="s">
        <v>114</v>
      </c>
      <c r="Q272" s="13">
        <v>0.70499999999999996</v>
      </c>
      <c r="R272" s="13" t="s">
        <v>36</v>
      </c>
      <c r="S272" s="13">
        <v>2</v>
      </c>
      <c r="T272" s="9">
        <f t="shared" ref="T272:T282" si="4">Q272*S272</f>
        <v>1.41</v>
      </c>
      <c r="U272" s="12" t="s">
        <v>43</v>
      </c>
      <c r="V272" s="12" t="s">
        <v>404</v>
      </c>
    </row>
    <row r="273" spans="1:22" ht="15" customHeight="1" x14ac:dyDescent="0.25">
      <c r="A273" s="5">
        <v>258</v>
      </c>
      <c r="B273" s="14">
        <v>44347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12" t="s">
        <v>114</v>
      </c>
      <c r="Q273" s="13">
        <v>0.70499999999999996</v>
      </c>
      <c r="R273" s="13" t="s">
        <v>36</v>
      </c>
      <c r="S273" s="13">
        <v>17</v>
      </c>
      <c r="T273" s="9">
        <f t="shared" si="4"/>
        <v>11.984999999999999</v>
      </c>
      <c r="U273" s="12" t="s">
        <v>43</v>
      </c>
      <c r="V273" s="12" t="s">
        <v>404</v>
      </c>
    </row>
    <row r="274" spans="1:22" ht="15" customHeight="1" x14ac:dyDescent="0.25">
      <c r="A274" s="5">
        <v>259</v>
      </c>
      <c r="B274" s="14">
        <v>44347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12" t="s">
        <v>114</v>
      </c>
      <c r="Q274" s="13">
        <v>0.70499999999999996</v>
      </c>
      <c r="R274" s="13" t="s">
        <v>36</v>
      </c>
      <c r="S274" s="13">
        <v>7</v>
      </c>
      <c r="T274" s="9">
        <f t="shared" si="4"/>
        <v>4.9349999999999996</v>
      </c>
      <c r="U274" s="12" t="s">
        <v>43</v>
      </c>
      <c r="V274" s="12" t="s">
        <v>404</v>
      </c>
    </row>
    <row r="275" spans="1:22" ht="15" customHeight="1" x14ac:dyDescent="0.25">
      <c r="A275" s="5">
        <v>260</v>
      </c>
      <c r="B275" s="14">
        <v>44347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12" t="s">
        <v>114</v>
      </c>
      <c r="Q275" s="13">
        <v>0.70499999999999996</v>
      </c>
      <c r="R275" s="13" t="s">
        <v>36</v>
      </c>
      <c r="S275" s="13">
        <v>7</v>
      </c>
      <c r="T275" s="9">
        <f t="shared" si="4"/>
        <v>4.9349999999999996</v>
      </c>
      <c r="U275" s="12" t="s">
        <v>43</v>
      </c>
      <c r="V275" s="12" t="s">
        <v>404</v>
      </c>
    </row>
    <row r="276" spans="1:22" ht="15" customHeight="1" x14ac:dyDescent="0.25">
      <c r="A276" s="5">
        <v>261</v>
      </c>
      <c r="B276" s="14">
        <v>44347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12" t="s">
        <v>114</v>
      </c>
      <c r="Q276" s="13">
        <v>0.74785000000000001</v>
      </c>
      <c r="R276" s="13" t="s">
        <v>36</v>
      </c>
      <c r="S276" s="13">
        <v>24</v>
      </c>
      <c r="T276" s="9">
        <f t="shared" si="4"/>
        <v>17.948399999999999</v>
      </c>
      <c r="U276" s="12" t="s">
        <v>43</v>
      </c>
      <c r="V276" s="12" t="s">
        <v>404</v>
      </c>
    </row>
    <row r="277" spans="1:22" ht="15" customHeight="1" x14ac:dyDescent="0.25">
      <c r="A277" s="5">
        <v>262</v>
      </c>
      <c r="B277" s="14">
        <v>44347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12" t="s">
        <v>114</v>
      </c>
      <c r="Q277" s="13">
        <v>1.2978599999999998</v>
      </c>
      <c r="R277" s="13" t="s">
        <v>36</v>
      </c>
      <c r="S277" s="13">
        <v>6</v>
      </c>
      <c r="T277" s="9">
        <f t="shared" si="4"/>
        <v>7.7871599999999983</v>
      </c>
      <c r="U277" s="12" t="s">
        <v>43</v>
      </c>
      <c r="V277" s="12" t="s">
        <v>404</v>
      </c>
    </row>
    <row r="278" spans="1:22" ht="15" customHeight="1" x14ac:dyDescent="0.25">
      <c r="A278" s="5">
        <v>263</v>
      </c>
      <c r="B278" s="14">
        <v>44347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12" t="s">
        <v>81</v>
      </c>
      <c r="Q278" s="13">
        <v>3.8609999999999998E-2</v>
      </c>
      <c r="R278" s="13" t="s">
        <v>36</v>
      </c>
      <c r="S278" s="13">
        <v>19</v>
      </c>
      <c r="T278" s="9">
        <f t="shared" si="4"/>
        <v>0.73358999999999996</v>
      </c>
      <c r="U278" s="12" t="s">
        <v>77</v>
      </c>
      <c r="V278" s="12" t="s">
        <v>405</v>
      </c>
    </row>
    <row r="279" spans="1:22" ht="15" customHeight="1" x14ac:dyDescent="0.25">
      <c r="A279" s="5">
        <v>264</v>
      </c>
      <c r="B279" s="14">
        <v>44347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12" t="s">
        <v>266</v>
      </c>
      <c r="Q279" s="13">
        <v>1.6220000000000001</v>
      </c>
      <c r="R279" s="13" t="s">
        <v>36</v>
      </c>
      <c r="S279" s="13">
        <v>1</v>
      </c>
      <c r="T279" s="9">
        <f t="shared" si="4"/>
        <v>1.6220000000000001</v>
      </c>
      <c r="U279" s="12" t="s">
        <v>43</v>
      </c>
      <c r="V279" s="12" t="s">
        <v>406</v>
      </c>
    </row>
    <row r="280" spans="1:22" ht="15" customHeight="1" x14ac:dyDescent="0.25">
      <c r="A280" s="5">
        <v>265</v>
      </c>
      <c r="B280" s="14">
        <v>44347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12" t="s">
        <v>112</v>
      </c>
      <c r="Q280" s="13">
        <v>14.218999999999999</v>
      </c>
      <c r="R280" s="13" t="s">
        <v>36</v>
      </c>
      <c r="S280" s="13">
        <v>1</v>
      </c>
      <c r="T280" s="9">
        <f t="shared" si="4"/>
        <v>14.218999999999999</v>
      </c>
      <c r="U280" s="12" t="s">
        <v>43</v>
      </c>
      <c r="V280" s="12" t="s">
        <v>407</v>
      </c>
    </row>
    <row r="281" spans="1:22" ht="15" customHeight="1" x14ac:dyDescent="0.25">
      <c r="A281" s="5">
        <v>266</v>
      </c>
      <c r="B281" s="14">
        <v>44347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12" t="s">
        <v>47</v>
      </c>
      <c r="Q281" s="13">
        <v>10.8</v>
      </c>
      <c r="R281" s="13" t="s">
        <v>36</v>
      </c>
      <c r="S281" s="13">
        <v>1</v>
      </c>
      <c r="T281" s="9">
        <f t="shared" si="4"/>
        <v>10.8</v>
      </c>
      <c r="U281" s="12" t="s">
        <v>70</v>
      </c>
      <c r="V281" s="12" t="s">
        <v>408</v>
      </c>
    </row>
    <row r="282" spans="1:22" ht="15" customHeight="1" x14ac:dyDescent="0.25">
      <c r="A282" s="5">
        <v>267</v>
      </c>
      <c r="B282" s="14">
        <v>44347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12" t="s">
        <v>44</v>
      </c>
      <c r="Q282" s="13">
        <v>57.850569999999998</v>
      </c>
      <c r="R282" s="13" t="s">
        <v>36</v>
      </c>
      <c r="S282" s="13">
        <v>1</v>
      </c>
      <c r="T282" s="9">
        <f t="shared" si="4"/>
        <v>57.850569999999998</v>
      </c>
      <c r="U282" s="12" t="s">
        <v>43</v>
      </c>
      <c r="V282" s="12" t="s">
        <v>409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2021-07-14T12:33:56Z</dcterms:modified>
</cp:coreProperties>
</file>